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color rgb="0064748B"/>
      <sz val="10"/>
    </font>
    <font>
      <b val="1"/>
    </font>
    <font>
      <b val="1"/>
      <color rgb="00FFFFFF"/>
      <sz val="11"/>
    </font>
    <font>
      <b val="1"/>
      <color rgb="00059669"/>
      <sz val="14"/>
    </font>
    <font>
      <b val="1"/>
      <sz val="11"/>
    </font>
    <font>
      <b val="1"/>
      <color rgb="00059669"/>
    </font>
    <font>
      <b val="1"/>
      <color rgb="00DC2626"/>
    </font>
    <font>
      <b val="1"/>
      <sz val="12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165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left" vertical="center"/>
    </xf>
    <xf numFmtId="165" fontId="0" fillId="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0" borderId="0" pivotButton="0" quotePrefix="0" xfId="0"/>
    <xf numFmtId="0" fontId="3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9" fontId="9" fillId="4" borderId="1" applyAlignment="1" pivotButton="0" quotePrefix="0" xfId="0">
      <alignment horizontal="center" vertical="center"/>
    </xf>
    <xf numFmtId="0" fontId="10" fillId="0" borderId="0" pivotButton="0" quotePrefix="0" xfId="0"/>
    <xf numFmtId="0" fontId="0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9C3"/>
          <bgColor rgb="00FEF9C3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Priorità</a:t>
            </a:r>
          </a:p>
        </rich>
      </tx>
    </title>
    <plotArea>
      <pieChart>
        <varyColors val="1"/>
        <ser>
          <idx val="0"/>
          <order val="0"/>
          <tx>
            <strRef>
              <f>'Checklist'!E24</f>
            </strRef>
          </tx>
          <spPr>
            <a:ln xmlns:a="http://schemas.openxmlformats.org/drawingml/2006/main">
              <a:prstDash val="solid"/>
            </a:ln>
          </spPr>
          <cat>
            <numRef>
              <f>'Checklist'!$D$25:$D$27</f>
            </numRef>
          </cat>
          <val>
            <numRef>
              <f>'Checklist'!$E$25:$E$27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28</row>
      <rowOff>0</rowOff>
    </from>
    <ext cx="36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5" customWidth="1" min="3" max="3"/>
    <col width="12" customWidth="1" min="4" max="4"/>
    <col width="12" customWidth="1" min="5" max="5"/>
    <col width="12" customWidth="1" min="6" max="6"/>
    <col width="25" customWidth="1" min="7" max="7"/>
  </cols>
  <sheetData>
    <row r="1">
      <c r="A1" s="1" t="inlineStr">
        <is>
          <t>CHECKLIST ATTIVITÀ PROGETTO</t>
        </is>
      </c>
    </row>
    <row r="2">
      <c r="A2" s="2" t="inlineStr">
        <is>
          <t>Monitora l'avanzamento delle tue attività</t>
        </is>
      </c>
    </row>
    <row r="4">
      <c r="A4" s="3" t="inlineStr">
        <is>
          <t>Nome Progetto:</t>
        </is>
      </c>
      <c r="B4" s="4" t="inlineStr">
        <is>
          <t>Implementazione Sistema CRM</t>
        </is>
      </c>
      <c r="C4" s="5" t="n"/>
      <c r="D4" s="6" t="n"/>
      <c r="E4" s="3" t="inlineStr">
        <is>
          <t>Responsabile:</t>
        </is>
      </c>
      <c r="F4" s="4" t="inlineStr">
        <is>
          <t>Marco Rossi</t>
        </is>
      </c>
      <c r="G4" s="6" t="n"/>
    </row>
    <row r="5">
      <c r="A5" s="3" t="inlineStr">
        <is>
          <t>Data Inizio:</t>
        </is>
      </c>
      <c r="B5" s="7" t="n">
        <v>46055</v>
      </c>
      <c r="E5" s="3" t="inlineStr">
        <is>
          <t>Data Fine Prevista:</t>
        </is>
      </c>
      <c r="F5" s="7" t="n">
        <v>46145</v>
      </c>
    </row>
    <row r="7">
      <c r="A7" s="8" t="inlineStr">
        <is>
          <t>#</t>
        </is>
      </c>
      <c r="B7" s="8" t="inlineStr">
        <is>
          <t>Attività</t>
        </is>
      </c>
      <c r="C7" s="8" t="inlineStr">
        <is>
          <t>Categoria</t>
        </is>
      </c>
      <c r="D7" s="8" t="inlineStr">
        <is>
          <t>Priorità</t>
        </is>
      </c>
      <c r="E7" s="8" t="inlineStr">
        <is>
          <t>Scadenza</t>
        </is>
      </c>
      <c r="F7" s="8" t="inlineStr">
        <is>
          <t>Completato</t>
        </is>
      </c>
      <c r="G7" s="8" t="inlineStr">
        <is>
          <t>Note</t>
        </is>
      </c>
    </row>
    <row r="8">
      <c r="A8" s="9" t="n">
        <v>1</v>
      </c>
      <c r="B8" s="10" t="inlineStr">
        <is>
          <t>Analisi requisiti cliente</t>
        </is>
      </c>
      <c r="C8" s="9" t="inlineStr">
        <is>
          <t>Pianificazione</t>
        </is>
      </c>
      <c r="D8" s="9" t="inlineStr">
        <is>
          <t>Alta</t>
        </is>
      </c>
      <c r="E8" s="11" t="n">
        <v>46065</v>
      </c>
      <c r="F8" s="12" t="inlineStr">
        <is>
          <t>✓</t>
        </is>
      </c>
      <c r="G8" s="10" t="inlineStr">
        <is>
          <t>Completato in tempo</t>
        </is>
      </c>
    </row>
    <row r="9">
      <c r="A9" s="9" t="n">
        <v>2</v>
      </c>
      <c r="B9" s="10" t="inlineStr">
        <is>
          <t>Definizione obiettivi progetto</t>
        </is>
      </c>
      <c r="C9" s="9" t="inlineStr">
        <is>
          <t>Pianificazione</t>
        </is>
      </c>
      <c r="D9" s="9" t="inlineStr">
        <is>
          <t>Alta</t>
        </is>
      </c>
      <c r="E9" s="11" t="n">
        <v>46067</v>
      </c>
      <c r="F9" s="12" t="inlineStr">
        <is>
          <t>✓</t>
        </is>
      </c>
      <c r="G9" s="10" t="inlineStr">
        <is>
          <t>Approvato dal team</t>
        </is>
      </c>
    </row>
    <row r="10">
      <c r="A10" s="9" t="n">
        <v>3</v>
      </c>
      <c r="B10" s="10" t="inlineStr">
        <is>
          <t>Setup ambiente di sviluppo</t>
        </is>
      </c>
      <c r="C10" s="9" t="inlineStr">
        <is>
          <t>Tecnico</t>
        </is>
      </c>
      <c r="D10" s="9" t="inlineStr">
        <is>
          <t>Media</t>
        </is>
      </c>
      <c r="E10" s="11" t="n">
        <v>46070</v>
      </c>
      <c r="F10" s="12" t="inlineStr">
        <is>
          <t>✓</t>
        </is>
      </c>
      <c r="G10" s="10" t="inlineStr">
        <is>
          <t>Server configurato</t>
        </is>
      </c>
    </row>
    <row r="11">
      <c r="A11" s="9" t="n">
        <v>4</v>
      </c>
      <c r="B11" s="10" t="inlineStr">
        <is>
          <t>Creazione database struttura</t>
        </is>
      </c>
      <c r="C11" s="9" t="inlineStr">
        <is>
          <t>Tecnico</t>
        </is>
      </c>
      <c r="D11" s="9" t="inlineStr">
        <is>
          <t>Alta</t>
        </is>
      </c>
      <c r="E11" s="11" t="n">
        <v>46075</v>
      </c>
      <c r="F11" s="12" t="inlineStr">
        <is>
          <t>✓</t>
        </is>
      </c>
      <c r="G11" s="10" t="inlineStr"/>
    </row>
    <row r="12">
      <c r="A12" s="9" t="n">
        <v>5</v>
      </c>
      <c r="B12" s="10" t="inlineStr">
        <is>
          <t>Design interfaccia utente</t>
        </is>
      </c>
      <c r="C12" s="9" t="inlineStr">
        <is>
          <t>Design</t>
        </is>
      </c>
      <c r="D12" s="9" t="inlineStr">
        <is>
          <t>Media</t>
        </is>
      </c>
      <c r="E12" s="11" t="n">
        <v>46080</v>
      </c>
      <c r="F12" s="12" t="inlineStr"/>
      <c r="G12" s="10" t="inlineStr">
        <is>
          <t>In corso - 60%</t>
        </is>
      </c>
    </row>
    <row r="13">
      <c r="A13" s="9" t="n">
        <v>6</v>
      </c>
      <c r="B13" s="10" t="inlineStr">
        <is>
          <t>Sviluppo modulo clienti</t>
        </is>
      </c>
      <c r="C13" s="9" t="inlineStr">
        <is>
          <t>Sviluppo</t>
        </is>
      </c>
      <c r="D13" s="9" t="inlineStr">
        <is>
          <t>Alta</t>
        </is>
      </c>
      <c r="E13" s="11" t="n">
        <v>46090</v>
      </c>
      <c r="F13" s="12" t="inlineStr"/>
      <c r="G13" s="10" t="inlineStr">
        <is>
          <t>Iniziato ieri</t>
        </is>
      </c>
    </row>
    <row r="14">
      <c r="A14" s="9" t="n">
        <v>7</v>
      </c>
      <c r="B14" s="10" t="inlineStr">
        <is>
          <t>Sviluppo modulo vendite</t>
        </is>
      </c>
      <c r="C14" s="9" t="inlineStr">
        <is>
          <t>Sviluppo</t>
        </is>
      </c>
      <c r="D14" s="9" t="inlineStr">
        <is>
          <t>Alta</t>
        </is>
      </c>
      <c r="E14" s="11" t="n">
        <v>46100</v>
      </c>
      <c r="F14" s="12" t="inlineStr"/>
      <c r="G14" s="10" t="inlineStr">
        <is>
          <t>Da iniziare</t>
        </is>
      </c>
    </row>
    <row r="15">
      <c r="A15" s="9" t="n">
        <v>8</v>
      </c>
      <c r="B15" s="10" t="inlineStr">
        <is>
          <t>Implementazione reportistica</t>
        </is>
      </c>
      <c r="C15" s="9" t="inlineStr">
        <is>
          <t>Sviluppo</t>
        </is>
      </c>
      <c r="D15" s="9" t="inlineStr">
        <is>
          <t>Media</t>
        </is>
      </c>
      <c r="E15" s="11" t="n">
        <v>46105</v>
      </c>
      <c r="F15" s="12" t="inlineStr"/>
      <c r="G15" s="10" t="inlineStr"/>
    </row>
    <row r="16">
      <c r="A16" s="9" t="n">
        <v>9</v>
      </c>
      <c r="B16" s="10" t="inlineStr">
        <is>
          <t>Test funzionali</t>
        </is>
      </c>
      <c r="C16" s="9" t="inlineStr">
        <is>
          <t>Testing</t>
        </is>
      </c>
      <c r="D16" s="9" t="inlineStr">
        <is>
          <t>Alta</t>
        </is>
      </c>
      <c r="E16" s="11" t="n">
        <v>46115</v>
      </c>
      <c r="F16" s="12" t="inlineStr"/>
      <c r="G16" s="10" t="inlineStr">
        <is>
          <t>Pianificato</t>
        </is>
      </c>
    </row>
    <row r="17">
      <c r="A17" s="9" t="n">
        <v>10</v>
      </c>
      <c r="B17" s="10" t="inlineStr">
        <is>
          <t>Test di sicurezza</t>
        </is>
      </c>
      <c r="C17" s="9" t="inlineStr">
        <is>
          <t>Testing</t>
        </is>
      </c>
      <c r="D17" s="9" t="inlineStr">
        <is>
          <t>Alta</t>
        </is>
      </c>
      <c r="E17" s="11" t="n">
        <v>46120</v>
      </c>
      <c r="F17" s="12" t="inlineStr"/>
      <c r="G17" s="10" t="inlineStr"/>
    </row>
    <row r="18">
      <c r="A18" s="9" t="n">
        <v>11</v>
      </c>
      <c r="B18" s="10" t="inlineStr">
        <is>
          <t>Formazione utenti finali</t>
        </is>
      </c>
      <c r="C18" s="9" t="inlineStr">
        <is>
          <t>Formazione</t>
        </is>
      </c>
      <c r="D18" s="9" t="inlineStr">
        <is>
          <t>Media</t>
        </is>
      </c>
      <c r="E18" s="11" t="n">
        <v>46130</v>
      </c>
      <c r="F18" s="12" t="inlineStr"/>
      <c r="G18" s="10" t="inlineStr">
        <is>
          <t>Da schedulare</t>
        </is>
      </c>
    </row>
    <row r="19">
      <c r="A19" s="9" t="n">
        <v>12</v>
      </c>
      <c r="B19" s="10" t="inlineStr">
        <is>
          <t>Documentazione tecnica</t>
        </is>
      </c>
      <c r="C19" s="9" t="inlineStr">
        <is>
          <t>Documentazione</t>
        </is>
      </c>
      <c r="D19" s="9" t="inlineStr">
        <is>
          <t>Bassa</t>
        </is>
      </c>
      <c r="E19" s="11" t="n">
        <v>46135</v>
      </c>
      <c r="F19" s="12" t="inlineStr"/>
      <c r="G19" s="10" t="inlineStr"/>
    </row>
    <row r="20">
      <c r="A20" s="9" t="n">
        <v>13</v>
      </c>
      <c r="B20" s="10" t="inlineStr">
        <is>
          <t>Deploy ambiente produzione</t>
        </is>
      </c>
      <c r="C20" s="9" t="inlineStr">
        <is>
          <t>Deployment</t>
        </is>
      </c>
      <c r="D20" s="9" t="inlineStr">
        <is>
          <t>Alta</t>
        </is>
      </c>
      <c r="E20" s="11" t="n">
        <v>46140</v>
      </c>
      <c r="F20" s="12" t="inlineStr"/>
      <c r="G20" s="10" t="inlineStr"/>
    </row>
    <row r="21">
      <c r="A21" s="9" t="n">
        <v>14</v>
      </c>
      <c r="B21" s="10" t="inlineStr">
        <is>
          <t>Monitoraggio post-lancio</t>
        </is>
      </c>
      <c r="C21" s="9" t="inlineStr">
        <is>
          <t>Supporto</t>
        </is>
      </c>
      <c r="D21" s="9" t="inlineStr">
        <is>
          <t>Media</t>
        </is>
      </c>
      <c r="E21" s="11" t="n">
        <v>46145</v>
      </c>
      <c r="F21" s="12" t="inlineStr"/>
      <c r="G21" s="10" t="inlineStr"/>
    </row>
    <row r="23">
      <c r="A23" s="13" t="inlineStr">
        <is>
          <t>RIEPILOGO</t>
        </is>
      </c>
    </row>
    <row r="24">
      <c r="A24" s="3" t="inlineStr">
        <is>
          <t>Totale Attività:</t>
        </is>
      </c>
      <c r="B24" s="14">
        <f>COUNTA(B8:B21)</f>
        <v/>
      </c>
      <c r="D24" s="13" t="inlineStr">
        <is>
          <t>PRIORITÀ</t>
        </is>
      </c>
    </row>
    <row r="25">
      <c r="A25" s="3" t="inlineStr">
        <is>
          <t>Completate:</t>
        </is>
      </c>
      <c r="B25" s="15">
        <f>COUNTIF(F8:F21,"✓")</f>
        <v/>
      </c>
      <c r="D25" s="3" t="inlineStr">
        <is>
          <t>Alta:</t>
        </is>
      </c>
      <c r="E25" s="16">
        <f>COUNTIF(D8:D21,"Alta")</f>
        <v/>
      </c>
    </row>
    <row r="26">
      <c r="A26" s="3" t="inlineStr">
        <is>
          <t>Da Completare:</t>
        </is>
      </c>
      <c r="B26" s="17">
        <f>B24-B25</f>
        <v/>
      </c>
      <c r="D26" s="3" t="inlineStr">
        <is>
          <t>Media:</t>
        </is>
      </c>
      <c r="E26" s="16">
        <f>COUNTIF(D8:D21,"Media")</f>
        <v/>
      </c>
    </row>
    <row r="27">
      <c r="A27" s="3" t="inlineStr">
        <is>
          <t>Progresso:</t>
        </is>
      </c>
      <c r="B27" s="18">
        <f>B25/B24</f>
        <v/>
      </c>
      <c r="D27" s="3" t="inlineStr">
        <is>
          <t>Bassa:</t>
        </is>
      </c>
      <c r="E27" s="16">
        <f>COUNTIF(D8:D21,"Bassa")</f>
        <v/>
      </c>
    </row>
  </sheetData>
  <mergeCells count="6">
    <mergeCell ref="A1:G1"/>
    <mergeCell ref="A2:G2"/>
    <mergeCell ref="B4:D4"/>
    <mergeCell ref="F4:G4"/>
    <mergeCell ref="A23:B23"/>
    <mergeCell ref="D24:E24"/>
  </mergeCells>
  <conditionalFormatting sqref="D8:D21">
    <cfRule type="expression" priority="1" dxfId="0">
      <formula>$D8="Alta"</formula>
    </cfRule>
    <cfRule type="expression" priority="2" dxfId="1">
      <formula>$D8="Media"</formula>
    </cfRule>
  </conditionalFormatting>
  <conditionalFormatting sqref="F8:F21">
    <cfRule type="expression" priority="3" dxfId="2">
      <formula>$F8="✓"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>
      <c r="A1" s="19" t="inlineStr">
        <is>
          <t>COME USARE QUESTA CHECKLIST</t>
        </is>
      </c>
    </row>
    <row r="2">
      <c r="A2" t="inlineStr"/>
      <c r="B2" s="20" t="inlineStr"/>
    </row>
    <row r="3">
      <c r="A3" s="13" t="inlineStr">
        <is>
          <t>1. INFORMAZIONI PROGETTO</t>
        </is>
      </c>
      <c r="B3" s="20" t="inlineStr">
        <is>
          <t>Compila i campi gialli in alto con nome progetto, responsabile e date</t>
        </is>
      </c>
    </row>
    <row r="4">
      <c r="A4" t="inlineStr"/>
      <c r="B4" s="20" t="inlineStr"/>
    </row>
    <row r="5">
      <c r="A5" s="13" t="inlineStr">
        <is>
          <t>2. AGGIUNGERE ATTIVITÀ</t>
        </is>
      </c>
      <c r="B5" s="20" t="inlineStr">
        <is>
          <t>Inserisci nuove righe nella tabella compilando i campi gialli:</t>
        </is>
      </c>
    </row>
    <row r="6">
      <c r="A6" t="inlineStr"/>
      <c r="B6" s="20" t="inlineStr">
        <is>
          <t>- Attività: descrizione del compito</t>
        </is>
      </c>
    </row>
    <row r="7">
      <c r="A7" t="inlineStr"/>
      <c r="B7" s="20" t="inlineStr">
        <is>
          <t>- Categoria: tipo di attività (Pianificazione, Sviluppo, Testing, ecc.)</t>
        </is>
      </c>
    </row>
    <row r="8">
      <c r="A8" t="inlineStr"/>
      <c r="B8" s="20" t="inlineStr">
        <is>
          <t>- Priorità: Alta, Media o Bassa</t>
        </is>
      </c>
    </row>
    <row r="9">
      <c r="A9" t="inlineStr"/>
      <c r="B9" s="20" t="inlineStr">
        <is>
          <t>- Scadenza: data entro cui completare</t>
        </is>
      </c>
    </row>
    <row r="10">
      <c r="A10" t="inlineStr"/>
      <c r="B10" s="20" t="inlineStr">
        <is>
          <t>- Completato: digita ✓ quando finito</t>
        </is>
      </c>
    </row>
    <row r="11">
      <c r="A11" t="inlineStr"/>
      <c r="B11" s="20" t="inlineStr">
        <is>
          <t>- Note: aggiungi dettagli o commenti</t>
        </is>
      </c>
    </row>
    <row r="12">
      <c r="A12" t="inlineStr"/>
      <c r="B12" s="20" t="inlineStr"/>
    </row>
    <row r="13">
      <c r="A13" s="13" t="inlineStr">
        <is>
          <t>3. MONITORARE PROGRESSO</t>
        </is>
      </c>
      <c r="B13" s="20" t="inlineStr">
        <is>
          <t>Il riepilogo si aggiorna automaticamente mostrando:</t>
        </is>
      </c>
    </row>
    <row r="14">
      <c r="A14" t="inlineStr"/>
      <c r="B14" s="20" t="inlineStr">
        <is>
          <t>- Totale attività</t>
        </is>
      </c>
    </row>
    <row r="15">
      <c r="A15" t="inlineStr"/>
      <c r="B15" s="20" t="inlineStr">
        <is>
          <t>- Quante completate e da completare</t>
        </is>
      </c>
    </row>
    <row r="16">
      <c r="A16" t="inlineStr"/>
      <c r="B16" s="20" t="inlineStr">
        <is>
          <t>- Percentuale di avanzamento</t>
        </is>
      </c>
    </row>
    <row r="17">
      <c r="A17" t="inlineStr"/>
      <c r="B17" s="20" t="inlineStr">
        <is>
          <t>- Distribuzione per priorità</t>
        </is>
      </c>
    </row>
    <row r="18">
      <c r="A18" t="inlineStr"/>
      <c r="B18" s="20" t="inlineStr"/>
    </row>
    <row r="19">
      <c r="A19" s="13" t="inlineStr">
        <is>
          <t>4. COLORI</t>
        </is>
      </c>
      <c r="B19" s="20" t="inlineStr">
        <is>
          <t>Giallo: campi da compilare</t>
        </is>
      </c>
    </row>
    <row r="20">
      <c r="A20" t="inlineStr"/>
      <c r="B20" s="20" t="inlineStr">
        <is>
          <t>Azzurro: totali calcolati automaticamente</t>
        </is>
      </c>
    </row>
    <row r="21">
      <c r="A21" t="inlineStr"/>
      <c r="B21" s="20" t="inlineStr">
        <is>
          <t>Verde: attività completate</t>
        </is>
      </c>
    </row>
    <row r="22">
      <c r="A22" t="inlineStr"/>
      <c r="B22" s="20" t="inlineStr">
        <is>
          <t>Rosso chiaro: priorità alta</t>
        </is>
      </c>
    </row>
    <row r="23">
      <c r="A23" t="inlineStr"/>
      <c r="B23" s="20" t="inlineStr">
        <is>
          <t>Giallo chiaro: priorità media</t>
        </is>
      </c>
    </row>
    <row r="24">
      <c r="A24" t="inlineStr"/>
      <c r="B24" s="20" t="inlineStr"/>
    </row>
    <row r="25">
      <c r="A25" s="13" t="inlineStr">
        <is>
          <t>5. CONSIGLI</t>
        </is>
      </c>
      <c r="B25" s="20" t="inlineStr">
        <is>
          <t>- Aggiorna regolarmente lo stato delle attività</t>
        </is>
      </c>
    </row>
    <row r="26">
      <c r="A26" t="inlineStr"/>
      <c r="B26" s="20" t="inlineStr">
        <is>
          <t>- Usa le note per tracciare problemi o aggiornamenti</t>
        </is>
      </c>
    </row>
    <row r="27">
      <c r="A27" t="inlineStr"/>
      <c r="B27" s="20" t="inlineStr">
        <is>
          <t>- Ordina per priorità o scadenza per pianificare il lavoro</t>
        </is>
      </c>
    </row>
    <row r="28">
      <c r="A28" t="inlineStr"/>
      <c r="B28" s="20" t="inlineStr">
        <is>
          <t>- Copia il foglio per creare checklist per altri progetti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2026-02-02T11:02:28Z</dcterms:created>
  <dcterms:modified xmlns:dcterms="http://purl.org/dc/terms/" xmlns:xsi="http://www.w3.org/2001/XMLSchema-instance" xsi:type="dcterms:W3CDTF">2026-02-02T11:02:28Z</dcterms:modified>
</cp:coreProperties>
</file>