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trollo Spese" sheetId="1" state="visible" r:id="rId1"/>
    <sheet xmlns:r="http://schemas.openxmlformats.org/officeDocument/2006/relationships" name="Riepilogo per Categoria" sheetId="2" state="visible" r:id="rId2"/>
    <sheet xmlns:r="http://schemas.openxmlformats.org/officeDocument/2006/relationships" name="Metodi Pagamento" sheetId="3" state="visible" r:id="rId3"/>
    <sheet xmlns:r="http://schemas.openxmlformats.org/officeDocument/2006/relationships" name="Istruzioni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D/MM/YYYY"/>
    <numFmt numFmtId="165" formatCode="#,##0.00 &quot;€&quot;"/>
    <numFmt numFmtId="166" formatCode="0.0%"/>
  </numFmts>
  <fonts count="7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sz val="11"/>
    </font>
    <font>
      <sz val="10"/>
    </font>
    <font>
      <b val="1"/>
      <color rgb="00FFFFFF"/>
      <sz val="11"/>
    </font>
    <font>
      <b val="1"/>
      <color rgb="001E3A8A"/>
      <sz val="14"/>
    </font>
    <font>
      <b val="1"/>
      <color rgb="001E3A8A"/>
      <sz val="12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/>
    </xf>
    <xf numFmtId="164" fontId="0" fillId="3" borderId="1" applyAlignment="1" pivotButton="0" quotePrefix="0" xfId="0">
      <alignment horizontal="center"/>
    </xf>
    <xf numFmtId="0" fontId="0" fillId="3" borderId="1" pivotButton="0" quotePrefix="0" xfId="0"/>
    <xf numFmtId="0" fontId="0" fillId="0" borderId="1" pivotButton="0" quotePrefix="0" xfId="0"/>
    <xf numFmtId="165" fontId="0" fillId="3" borderId="1" applyAlignment="1" pivotButton="0" quotePrefix="0" xfId="0">
      <alignment horizontal="right"/>
    </xf>
    <xf numFmtId="164" fontId="0" fillId="3" borderId="1" pivotButton="0" quotePrefix="0" xfId="0"/>
    <xf numFmtId="165" fontId="0" fillId="3" borderId="1" pivotButton="0" quotePrefix="0" xfId="0"/>
    <xf numFmtId="0" fontId="2" fillId="4" borderId="1" applyAlignment="1" pivotButton="0" quotePrefix="0" xfId="0">
      <alignment horizontal="right" vertical="center"/>
    </xf>
    <xf numFmtId="165" fontId="2" fillId="4" borderId="1" pivotButton="0" quotePrefix="0" xfId="0"/>
    <xf numFmtId="0" fontId="0" fillId="4" borderId="1" pivotButton="0" quotePrefix="0" xfId="0"/>
    <xf numFmtId="0" fontId="5" fillId="0" borderId="0" applyAlignment="1" pivotButton="0" quotePrefix="0" xfId="0">
      <alignment horizontal="center" vertical="center"/>
    </xf>
    <xf numFmtId="165" fontId="0" fillId="0" borderId="1" pivotButton="0" quotePrefix="0" xfId="0"/>
    <xf numFmtId="166" fontId="0" fillId="0" borderId="1" pivotButton="0" quotePrefix="0" xfId="0"/>
    <xf numFmtId="0" fontId="2" fillId="4" borderId="1" pivotButton="0" quotePrefix="0" xfId="0"/>
    <xf numFmtId="166" fontId="2" fillId="4" borderId="1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Spese per Categoria</a:t>
            </a:r>
          </a:p>
        </rich>
      </tx>
    </title>
    <plotArea>
      <pieChart>
        <varyColors val="1"/>
        <ser>
          <idx val="0"/>
          <order val="0"/>
          <tx>
            <strRef>
              <f>'Riepilogo per Categoria'!B3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'Riepilogo per Categoria'!$A$4:$A$12</f>
            </numRef>
          </cat>
          <val>
            <numRef>
              <f>'Riepilogo per Categoria'!$B$4:$B$12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Spese per Metodo di Pagamento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'Metodi Pagamento'!B3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'Metodi Pagamento'!$A$4:$A$8</f>
            </numRef>
          </cat>
          <val>
            <numRef>
              <f>'Metodi Pagamento'!$B$4:$B$8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2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4</col>
      <colOff>0</colOff>
      <row>2</row>
      <rowOff>0</rowOff>
    </from>
    <ext cx="648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1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30" customWidth="1" min="3" max="3"/>
    <col width="12" customWidth="1" min="4" max="4"/>
    <col width="18" customWidth="1" min="5" max="5"/>
    <col width="20" customWidth="1" min="6" max="6"/>
    <col width="8" customWidth="1" min="7" max="7"/>
  </cols>
  <sheetData>
    <row r="1" ht="30" customHeight="1">
      <c r="A1" s="1" t="inlineStr">
        <is>
          <t>CONTROLLO SPESE MENSILI</t>
        </is>
      </c>
    </row>
    <row r="2">
      <c r="A2" s="2" t="inlineStr">
        <is>
          <t>Mese:</t>
        </is>
      </c>
      <c r="C2" s="3" t="inlineStr">
        <is>
          <t>February 2026</t>
        </is>
      </c>
    </row>
    <row r="4">
      <c r="A4" s="4" t="inlineStr">
        <is>
          <t>Data</t>
        </is>
      </c>
      <c r="B4" s="4" t="inlineStr">
        <is>
          <t>Categoria</t>
        </is>
      </c>
      <c r="C4" s="4" t="inlineStr">
        <is>
          <t>Descrizione</t>
        </is>
      </c>
      <c r="D4" s="4" t="inlineStr">
        <is>
          <t>Importo</t>
        </is>
      </c>
      <c r="E4" s="4" t="inlineStr">
        <is>
          <t>Metodo Pagamento</t>
        </is>
      </c>
      <c r="F4" s="4" t="inlineStr">
        <is>
          <t>Note</t>
        </is>
      </c>
      <c r="G4" s="4" t="inlineStr">
        <is>
          <t>Rif.</t>
        </is>
      </c>
    </row>
    <row r="5">
      <c r="A5" s="5" t="inlineStr">
        <is>
          <t>01/01/2025</t>
        </is>
      </c>
      <c r="B5" s="6" t="inlineStr">
        <is>
          <t>Alimentari</t>
        </is>
      </c>
      <c r="C5" s="7" t="inlineStr">
        <is>
          <t>Spesa settimanale Esselunga</t>
        </is>
      </c>
      <c r="D5" s="8" t="n">
        <v>87.5</v>
      </c>
      <c r="E5" s="6" t="inlineStr">
        <is>
          <t>Carta di Credito</t>
        </is>
      </c>
      <c r="F5" s="7" t="inlineStr">
        <is>
          <t>Spesa completa</t>
        </is>
      </c>
      <c r="G5" s="7" t="inlineStr">
        <is>
          <t>S001</t>
        </is>
      </c>
    </row>
    <row r="6">
      <c r="A6" s="5" t="inlineStr">
        <is>
          <t>02/01/2025</t>
        </is>
      </c>
      <c r="B6" s="6" t="inlineStr">
        <is>
          <t>Trasporti</t>
        </is>
      </c>
      <c r="C6" s="7" t="inlineStr">
        <is>
          <t>Rifornimento carburante</t>
        </is>
      </c>
      <c r="D6" s="8" t="n">
        <v>65</v>
      </c>
      <c r="E6" s="6" t="inlineStr">
        <is>
          <t>Bancomat</t>
        </is>
      </c>
      <c r="F6" s="7" t="inlineStr"/>
      <c r="G6" s="7" t="inlineStr">
        <is>
          <t>S002</t>
        </is>
      </c>
    </row>
    <row r="7">
      <c r="A7" s="5" t="inlineStr">
        <is>
          <t>03/01/2025</t>
        </is>
      </c>
      <c r="B7" s="6" t="inlineStr">
        <is>
          <t>Ristoranti</t>
        </is>
      </c>
      <c r="C7" s="7" t="inlineStr">
        <is>
          <t>Cena con amici</t>
        </is>
      </c>
      <c r="D7" s="8" t="n">
        <v>45</v>
      </c>
      <c r="E7" s="6" t="inlineStr">
        <is>
          <t>Contanti</t>
        </is>
      </c>
      <c r="F7" s="7" t="inlineStr">
        <is>
          <t>Pizzeria</t>
        </is>
      </c>
      <c r="G7" s="7" t="inlineStr">
        <is>
          <t>S003</t>
        </is>
      </c>
    </row>
    <row r="8">
      <c r="A8" s="5" t="inlineStr">
        <is>
          <t>05/01/2025</t>
        </is>
      </c>
      <c r="B8" s="6" t="inlineStr">
        <is>
          <t>Bollette</t>
        </is>
      </c>
      <c r="C8" s="7" t="inlineStr">
        <is>
          <t>Bolletta luce dicembre</t>
        </is>
      </c>
      <c r="D8" s="8" t="n">
        <v>120</v>
      </c>
      <c r="E8" s="6" t="inlineStr">
        <is>
          <t>Bonifico</t>
        </is>
      </c>
      <c r="F8" s="7" t="inlineStr">
        <is>
          <t>Enel Energia</t>
        </is>
      </c>
      <c r="G8" s="7" t="inlineStr">
        <is>
          <t>S004</t>
        </is>
      </c>
    </row>
    <row r="9">
      <c r="A9" s="5" t="inlineStr">
        <is>
          <t>07/01/2025</t>
        </is>
      </c>
      <c r="B9" s="6" t="inlineStr">
        <is>
          <t>Salute</t>
        </is>
      </c>
      <c r="C9" s="7" t="inlineStr">
        <is>
          <t>Farmacia - medicinali</t>
        </is>
      </c>
      <c r="D9" s="8" t="n">
        <v>32.8</v>
      </c>
      <c r="E9" s="6" t="inlineStr">
        <is>
          <t>Carta di Credito</t>
        </is>
      </c>
      <c r="F9" s="7" t="inlineStr">
        <is>
          <t>Antibiotici</t>
        </is>
      </c>
      <c r="G9" s="7" t="inlineStr">
        <is>
          <t>S005</t>
        </is>
      </c>
    </row>
    <row r="10">
      <c r="A10" s="5" t="inlineStr">
        <is>
          <t>08/01/2025</t>
        </is>
      </c>
      <c r="B10" s="6" t="inlineStr">
        <is>
          <t>Alimentari</t>
        </is>
      </c>
      <c r="C10" s="7" t="inlineStr">
        <is>
          <t>Spesa al mercato</t>
        </is>
      </c>
      <c r="D10" s="8" t="n">
        <v>42</v>
      </c>
      <c r="E10" s="6" t="inlineStr">
        <is>
          <t>Contanti</t>
        </is>
      </c>
      <c r="F10" s="7" t="inlineStr">
        <is>
          <t>Frutta e verdura</t>
        </is>
      </c>
      <c r="G10" s="7" t="inlineStr">
        <is>
          <t>S006</t>
        </is>
      </c>
    </row>
    <row r="11">
      <c r="A11" s="5" t="inlineStr">
        <is>
          <t>10/01/2025</t>
        </is>
      </c>
      <c r="B11" s="6" t="inlineStr">
        <is>
          <t>Svago</t>
        </is>
      </c>
      <c r="C11" s="7" t="inlineStr">
        <is>
          <t>Cinema</t>
        </is>
      </c>
      <c r="D11" s="8" t="n">
        <v>20</v>
      </c>
      <c r="E11" s="6" t="inlineStr">
        <is>
          <t>App Pagamento</t>
        </is>
      </c>
      <c r="F11" s="7" t="inlineStr">
        <is>
          <t>2 biglietti</t>
        </is>
      </c>
      <c r="G11" s="7" t="inlineStr">
        <is>
          <t>S007</t>
        </is>
      </c>
    </row>
    <row r="12">
      <c r="A12" s="5" t="inlineStr">
        <is>
          <t>12/01/2025</t>
        </is>
      </c>
      <c r="B12" s="6" t="inlineStr">
        <is>
          <t>Trasporti</t>
        </is>
      </c>
      <c r="C12" s="7" t="inlineStr">
        <is>
          <t>Abbonamento mezzi pubblici</t>
        </is>
      </c>
      <c r="D12" s="8" t="n">
        <v>35</v>
      </c>
      <c r="E12" s="6" t="inlineStr">
        <is>
          <t>Bancomat</t>
        </is>
      </c>
      <c r="F12" s="7" t="inlineStr">
        <is>
          <t>Mensile ATM</t>
        </is>
      </c>
      <c r="G12" s="7" t="inlineStr">
        <is>
          <t>S008</t>
        </is>
      </c>
    </row>
    <row r="13">
      <c r="A13" s="5" t="inlineStr">
        <is>
          <t>14/01/2025</t>
        </is>
      </c>
      <c r="B13" s="6" t="inlineStr">
        <is>
          <t>Abbigliamento</t>
        </is>
      </c>
      <c r="C13" s="7" t="inlineStr">
        <is>
          <t>Scarpe sportive</t>
        </is>
      </c>
      <c r="D13" s="8" t="n">
        <v>89</v>
      </c>
      <c r="E13" s="6" t="inlineStr">
        <is>
          <t>Carta di Credito</t>
        </is>
      </c>
      <c r="F13" s="7" t="inlineStr">
        <is>
          <t>Decathlon</t>
        </is>
      </c>
      <c r="G13" s="7" t="inlineStr">
        <is>
          <t>S009</t>
        </is>
      </c>
    </row>
    <row r="14">
      <c r="A14" s="5" t="inlineStr">
        <is>
          <t>15/01/2025</t>
        </is>
      </c>
      <c r="B14" s="6" t="inlineStr">
        <is>
          <t>Alimentari</t>
        </is>
      </c>
      <c r="C14" s="7" t="inlineStr">
        <is>
          <t>Spesa settimanale</t>
        </is>
      </c>
      <c r="D14" s="8" t="n">
        <v>95.3</v>
      </c>
      <c r="E14" s="6" t="inlineStr">
        <is>
          <t>Carta di Credito</t>
        </is>
      </c>
      <c r="F14" s="7" t="inlineStr"/>
      <c r="G14" s="7" t="inlineStr">
        <is>
          <t>S010</t>
        </is>
      </c>
    </row>
    <row r="15">
      <c r="A15" s="5" t="inlineStr">
        <is>
          <t>17/01/2025</t>
        </is>
      </c>
      <c r="B15" s="6" t="inlineStr">
        <is>
          <t>Ristoranti</t>
        </is>
      </c>
      <c r="C15" s="7" t="inlineStr">
        <is>
          <t>Pranzo lavoro</t>
        </is>
      </c>
      <c r="D15" s="8" t="n">
        <v>15</v>
      </c>
      <c r="E15" s="6" t="inlineStr">
        <is>
          <t>Contanti</t>
        </is>
      </c>
      <c r="F15" s="7" t="inlineStr"/>
      <c r="G15" s="7" t="inlineStr">
        <is>
          <t>S011</t>
        </is>
      </c>
    </row>
    <row r="16">
      <c r="A16" s="5" t="inlineStr">
        <is>
          <t>18/01/2025</t>
        </is>
      </c>
      <c r="B16" s="6" t="inlineStr">
        <is>
          <t>Bollette</t>
        </is>
      </c>
      <c r="C16" s="7" t="inlineStr">
        <is>
          <t>Internet fibra</t>
        </is>
      </c>
      <c r="D16" s="8" t="n">
        <v>29.9</v>
      </c>
      <c r="E16" s="6" t="inlineStr">
        <is>
          <t>Bonifico</t>
        </is>
      </c>
      <c r="F16" s="7" t="inlineStr">
        <is>
          <t>TIM</t>
        </is>
      </c>
      <c r="G16" s="7" t="inlineStr">
        <is>
          <t>S012</t>
        </is>
      </c>
    </row>
    <row r="17">
      <c r="A17" s="5" t="inlineStr">
        <is>
          <t>20/01/2025</t>
        </is>
      </c>
      <c r="B17" s="6" t="inlineStr">
        <is>
          <t>Svago</t>
        </is>
      </c>
      <c r="C17" s="7" t="inlineStr">
        <is>
          <t>Palestra mensile</t>
        </is>
      </c>
      <c r="D17" s="8" t="n">
        <v>50</v>
      </c>
      <c r="E17" s="6" t="inlineStr">
        <is>
          <t>Carta di Credito</t>
        </is>
      </c>
      <c r="F17" s="7" t="inlineStr">
        <is>
          <t>Abbonamento</t>
        </is>
      </c>
      <c r="G17" s="7" t="inlineStr">
        <is>
          <t>S013</t>
        </is>
      </c>
    </row>
    <row r="18">
      <c r="A18" s="5" t="inlineStr">
        <is>
          <t>22/01/2025</t>
        </is>
      </c>
      <c r="B18" s="6" t="inlineStr">
        <is>
          <t>Alimentari</t>
        </is>
      </c>
      <c r="C18" s="7" t="inlineStr">
        <is>
          <t>Spesa settimanale Coop</t>
        </is>
      </c>
      <c r="D18" s="8" t="n">
        <v>78.2</v>
      </c>
      <c r="E18" s="6" t="inlineStr">
        <is>
          <t>Bancomat</t>
        </is>
      </c>
      <c r="F18" s="7" t="inlineStr"/>
      <c r="G18" s="7" t="inlineStr">
        <is>
          <t>S014</t>
        </is>
      </c>
    </row>
    <row r="19">
      <c r="A19" s="5" t="inlineStr">
        <is>
          <t>24/01/2025</t>
        </is>
      </c>
      <c r="B19" s="6" t="inlineStr">
        <is>
          <t>Trasporti</t>
        </is>
      </c>
      <c r="C19" s="7" t="inlineStr">
        <is>
          <t>Rifornimento carburante</t>
        </is>
      </c>
      <c r="D19" s="8" t="n">
        <v>70</v>
      </c>
      <c r="E19" s="6" t="inlineStr">
        <is>
          <t>Carta di Credito</t>
        </is>
      </c>
      <c r="F19" s="7" t="inlineStr"/>
      <c r="G19" s="7" t="inlineStr">
        <is>
          <t>S015</t>
        </is>
      </c>
    </row>
    <row r="20">
      <c r="A20" s="9" t="n"/>
      <c r="B20" s="6" t="n"/>
      <c r="C20" s="7" t="n"/>
      <c r="D20" s="10" t="n"/>
      <c r="E20" s="6" t="n"/>
      <c r="F20" s="7" t="n"/>
      <c r="G20" s="7" t="inlineStr">
        <is>
          <t>S016</t>
        </is>
      </c>
    </row>
    <row r="21">
      <c r="A21" s="9" t="n"/>
      <c r="B21" s="6" t="n"/>
      <c r="C21" s="7" t="n"/>
      <c r="D21" s="10" t="n"/>
      <c r="E21" s="6" t="n"/>
      <c r="F21" s="7" t="n"/>
      <c r="G21" s="7" t="inlineStr">
        <is>
          <t>S017</t>
        </is>
      </c>
    </row>
    <row r="22">
      <c r="A22" s="9" t="n"/>
      <c r="B22" s="6" t="n"/>
      <c r="C22" s="7" t="n"/>
      <c r="D22" s="10" t="n"/>
      <c r="E22" s="6" t="n"/>
      <c r="F22" s="7" t="n"/>
      <c r="G22" s="7" t="inlineStr">
        <is>
          <t>S018</t>
        </is>
      </c>
    </row>
    <row r="23">
      <c r="A23" s="9" t="n"/>
      <c r="B23" s="6" t="n"/>
      <c r="C23" s="7" t="n"/>
      <c r="D23" s="10" t="n"/>
      <c r="E23" s="6" t="n"/>
      <c r="F23" s="7" t="n"/>
      <c r="G23" s="7" t="inlineStr">
        <is>
          <t>S019</t>
        </is>
      </c>
    </row>
    <row r="24">
      <c r="A24" s="9" t="n"/>
      <c r="B24" s="6" t="n"/>
      <c r="C24" s="7" t="n"/>
      <c r="D24" s="10" t="n"/>
      <c r="E24" s="6" t="n"/>
      <c r="F24" s="7" t="n"/>
      <c r="G24" s="7" t="inlineStr">
        <is>
          <t>S020</t>
        </is>
      </c>
    </row>
    <row r="25">
      <c r="A25" s="9" t="n"/>
      <c r="B25" s="6" t="n"/>
      <c r="C25" s="7" t="n"/>
      <c r="D25" s="10" t="n"/>
      <c r="E25" s="6" t="n"/>
      <c r="F25" s="7" t="n"/>
      <c r="G25" s="7" t="inlineStr">
        <is>
          <t>S021</t>
        </is>
      </c>
    </row>
    <row r="26">
      <c r="A26" s="9" t="n"/>
      <c r="B26" s="6" t="n"/>
      <c r="C26" s="7" t="n"/>
      <c r="D26" s="10" t="n"/>
      <c r="E26" s="6" t="n"/>
      <c r="F26" s="7" t="n"/>
      <c r="G26" s="7" t="inlineStr">
        <is>
          <t>S022</t>
        </is>
      </c>
    </row>
    <row r="27">
      <c r="A27" s="9" t="n"/>
      <c r="B27" s="6" t="n"/>
      <c r="C27" s="7" t="n"/>
      <c r="D27" s="10" t="n"/>
      <c r="E27" s="6" t="n"/>
      <c r="F27" s="7" t="n"/>
      <c r="G27" s="7" t="inlineStr">
        <is>
          <t>S023</t>
        </is>
      </c>
    </row>
    <row r="28">
      <c r="A28" s="9" t="n"/>
      <c r="B28" s="6" t="n"/>
      <c r="C28" s="7" t="n"/>
      <c r="D28" s="10" t="n"/>
      <c r="E28" s="6" t="n"/>
      <c r="F28" s="7" t="n"/>
      <c r="G28" s="7" t="inlineStr">
        <is>
          <t>S024</t>
        </is>
      </c>
    </row>
    <row r="29">
      <c r="A29" s="9" t="n"/>
      <c r="B29" s="6" t="n"/>
      <c r="C29" s="7" t="n"/>
      <c r="D29" s="10" t="n"/>
      <c r="E29" s="6" t="n"/>
      <c r="F29" s="7" t="n"/>
      <c r="G29" s="7" t="inlineStr">
        <is>
          <t>S025</t>
        </is>
      </c>
    </row>
    <row r="31">
      <c r="A31" s="11" t="inlineStr">
        <is>
          <t>TOTALE SPESE</t>
        </is>
      </c>
      <c r="D31" s="12">
        <f>SUM(D5:D30)</f>
        <v/>
      </c>
      <c r="E31" s="13" t="n"/>
      <c r="F31" s="13" t="n"/>
      <c r="G31" s="13" t="n"/>
    </row>
  </sheetData>
  <mergeCells count="3">
    <mergeCell ref="A1:G1"/>
    <mergeCell ref="A2:B2"/>
    <mergeCell ref="A31:C31"/>
  </mergeCells>
  <dataValidations count="2">
    <dataValidation sqref="B5:B30" showErrorMessage="1" showInputMessage="1" allowBlank="0" type="list">
      <formula1>"Alimentari,Trasporti,Bollette,Affitto,Salute,Svago,Abbigliamento,Ristoranti,Altro"</formula1>
    </dataValidation>
    <dataValidation sqref="E5:E30" showErrorMessage="1" showInputMessage="1" allowBlank="0" type="list">
      <formula1>"Contanti,Carta di Credito,Bancomat,Bonifico,App Pagamento"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3"/>
  <sheetViews>
    <sheetView workbookViewId="0">
      <selection activeCell="A1" sqref="A1"/>
    </sheetView>
  </sheetViews>
  <sheetFormatPr baseColWidth="8" defaultRowHeight="15"/>
  <cols>
    <col width="18" customWidth="1" min="1" max="1"/>
    <col width="15" customWidth="1" min="2" max="2"/>
    <col width="10" customWidth="1" min="3" max="3"/>
  </cols>
  <sheetData>
    <row r="1" ht="25" customHeight="1">
      <c r="A1" s="14" t="inlineStr">
        <is>
          <t>RIEPILOGO SPESE PER CATEGORIA</t>
        </is>
      </c>
    </row>
    <row r="3">
      <c r="A3" s="4" t="inlineStr">
        <is>
          <t>Categoria</t>
        </is>
      </c>
      <c r="B3" s="4" t="inlineStr">
        <is>
          <t>Totale</t>
        </is>
      </c>
      <c r="C3" s="4" t="inlineStr">
        <is>
          <t>%</t>
        </is>
      </c>
    </row>
    <row r="4">
      <c r="A4" s="7" t="inlineStr">
        <is>
          <t>Alimentari</t>
        </is>
      </c>
      <c r="B4" s="15">
        <f>SUMIF('Controllo Spese'!$B$5:$B$30,A4,'Controllo Spese'!$D$5:$D$30)</f>
        <v/>
      </c>
      <c r="C4" s="16">
        <f>IF(SUM($B$4:$B$12)&gt;0,B4/SUM($B$4:$B$12),0)</f>
        <v/>
      </c>
    </row>
    <row r="5">
      <c r="A5" s="7" t="inlineStr">
        <is>
          <t>Trasporti</t>
        </is>
      </c>
      <c r="B5" s="15">
        <f>SUMIF('Controllo Spese'!$B$5:$B$30,A5,'Controllo Spese'!$D$5:$D$30)</f>
        <v/>
      </c>
      <c r="C5" s="16">
        <f>IF(SUM($B$4:$B$12)&gt;0,B5/SUM($B$4:$B$12),0)</f>
        <v/>
      </c>
    </row>
    <row r="6">
      <c r="A6" s="7" t="inlineStr">
        <is>
          <t>Bollette</t>
        </is>
      </c>
      <c r="B6" s="15">
        <f>SUMIF('Controllo Spese'!$B$5:$B$30,A6,'Controllo Spese'!$D$5:$D$30)</f>
        <v/>
      </c>
      <c r="C6" s="16">
        <f>IF(SUM($B$4:$B$12)&gt;0,B6/SUM($B$4:$B$12),0)</f>
        <v/>
      </c>
    </row>
    <row r="7">
      <c r="A7" s="7" t="inlineStr">
        <is>
          <t>Affitto</t>
        </is>
      </c>
      <c r="B7" s="15">
        <f>SUMIF('Controllo Spese'!$B$5:$B$30,A7,'Controllo Spese'!$D$5:$D$30)</f>
        <v/>
      </c>
      <c r="C7" s="16">
        <f>IF(SUM($B$4:$B$12)&gt;0,B7/SUM($B$4:$B$12),0)</f>
        <v/>
      </c>
    </row>
    <row r="8">
      <c r="A8" s="7" t="inlineStr">
        <is>
          <t>Salute</t>
        </is>
      </c>
      <c r="B8" s="15">
        <f>SUMIF('Controllo Spese'!$B$5:$B$30,A8,'Controllo Spese'!$D$5:$D$30)</f>
        <v/>
      </c>
      <c r="C8" s="16">
        <f>IF(SUM($B$4:$B$12)&gt;0,B8/SUM($B$4:$B$12),0)</f>
        <v/>
      </c>
    </row>
    <row r="9">
      <c r="A9" s="7" t="inlineStr">
        <is>
          <t>Svago</t>
        </is>
      </c>
      <c r="B9" s="15">
        <f>SUMIF('Controllo Spese'!$B$5:$B$30,A9,'Controllo Spese'!$D$5:$D$30)</f>
        <v/>
      </c>
      <c r="C9" s="16">
        <f>IF(SUM($B$4:$B$12)&gt;0,B9/SUM($B$4:$B$12),0)</f>
        <v/>
      </c>
    </row>
    <row r="10">
      <c r="A10" s="7" t="inlineStr">
        <is>
          <t>Abbigliamento</t>
        </is>
      </c>
      <c r="B10" s="15">
        <f>SUMIF('Controllo Spese'!$B$5:$B$30,A10,'Controllo Spese'!$D$5:$D$30)</f>
        <v/>
      </c>
      <c r="C10" s="16">
        <f>IF(SUM($B$4:$B$12)&gt;0,B10/SUM($B$4:$B$12),0)</f>
        <v/>
      </c>
    </row>
    <row r="11">
      <c r="A11" s="7" t="inlineStr">
        <is>
          <t>Ristoranti</t>
        </is>
      </c>
      <c r="B11" s="15">
        <f>SUMIF('Controllo Spese'!$B$5:$B$30,A11,'Controllo Spese'!$D$5:$D$30)</f>
        <v/>
      </c>
      <c r="C11" s="16">
        <f>IF(SUM($B$4:$B$12)&gt;0,B11/SUM($B$4:$B$12),0)</f>
        <v/>
      </c>
    </row>
    <row r="12">
      <c r="A12" s="7" t="inlineStr">
        <is>
          <t>Altro</t>
        </is>
      </c>
      <c r="B12" s="15">
        <f>SUMIF('Controllo Spese'!$B$5:$B$30,A12,'Controllo Spese'!$D$5:$D$30)</f>
        <v/>
      </c>
      <c r="C12" s="16">
        <f>IF(SUM($B$4:$B$12)&gt;0,B12/SUM($B$4:$B$12),0)</f>
        <v/>
      </c>
    </row>
    <row r="13">
      <c r="A13" s="17" t="inlineStr">
        <is>
          <t>TOTALE</t>
        </is>
      </c>
      <c r="B13" s="12">
        <f>SUM(B4:B12)</f>
        <v/>
      </c>
      <c r="C13" s="18">
        <f>SUM(C4:C12)</f>
        <v/>
      </c>
    </row>
  </sheetData>
  <mergeCells count="1">
    <mergeCell ref="A1:C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  <col width="10" customWidth="1" min="3" max="3"/>
  </cols>
  <sheetData>
    <row r="1" ht="25" customHeight="1">
      <c r="A1" s="14" t="inlineStr">
        <is>
          <t>RIEPILOGO PER METODO DI PAGAMENTO</t>
        </is>
      </c>
    </row>
    <row r="3">
      <c r="A3" s="4" t="inlineStr">
        <is>
          <t>Metodo Pagamento</t>
        </is>
      </c>
      <c r="B3" s="4" t="inlineStr">
        <is>
          <t>Totale</t>
        </is>
      </c>
      <c r="C3" s="4" t="inlineStr">
        <is>
          <t>%</t>
        </is>
      </c>
    </row>
    <row r="4">
      <c r="A4" s="7" t="inlineStr">
        <is>
          <t>Contanti</t>
        </is>
      </c>
      <c r="B4" s="15">
        <f>SUMIF('Controllo Spese'!$E$5:$E$30,A4,'Controllo Spese'!$D$5:$D$30)</f>
        <v/>
      </c>
      <c r="C4" s="16">
        <f>IF(SUM($B$4:$B$8)&gt;0,B4/SUM($B$4:$B$8),0)</f>
        <v/>
      </c>
    </row>
    <row r="5">
      <c r="A5" s="7" t="inlineStr">
        <is>
          <t>Carta di Credito</t>
        </is>
      </c>
      <c r="B5" s="15">
        <f>SUMIF('Controllo Spese'!$E$5:$E$30,A5,'Controllo Spese'!$D$5:$D$30)</f>
        <v/>
      </c>
      <c r="C5" s="16">
        <f>IF(SUM($B$4:$B$8)&gt;0,B5/SUM($B$4:$B$8),0)</f>
        <v/>
      </c>
    </row>
    <row r="6">
      <c r="A6" s="7" t="inlineStr">
        <is>
          <t>Bancomat</t>
        </is>
      </c>
      <c r="B6" s="15">
        <f>SUMIF('Controllo Spese'!$E$5:$E$30,A6,'Controllo Spese'!$D$5:$D$30)</f>
        <v/>
      </c>
      <c r="C6" s="16">
        <f>IF(SUM($B$4:$B$8)&gt;0,B6/SUM($B$4:$B$8),0)</f>
        <v/>
      </c>
    </row>
    <row r="7">
      <c r="A7" s="7" t="inlineStr">
        <is>
          <t>Bonifico</t>
        </is>
      </c>
      <c r="B7" s="15">
        <f>SUMIF('Controllo Spese'!$E$5:$E$30,A7,'Controllo Spese'!$D$5:$D$30)</f>
        <v/>
      </c>
      <c r="C7" s="16">
        <f>IF(SUM($B$4:$B$8)&gt;0,B7/SUM($B$4:$B$8),0)</f>
        <v/>
      </c>
    </row>
    <row r="8">
      <c r="A8" s="7" t="inlineStr">
        <is>
          <t>App Pagamento</t>
        </is>
      </c>
      <c r="B8" s="15">
        <f>SUMIF('Controllo Spese'!$E$5:$E$30,A8,'Controllo Spese'!$D$5:$D$30)</f>
        <v/>
      </c>
      <c r="C8" s="16">
        <f>IF(SUM($B$4:$B$8)&gt;0,B8/SUM($B$4:$B$8),0)</f>
        <v/>
      </c>
    </row>
    <row r="9">
      <c r="A9" s="17" t="inlineStr">
        <is>
          <t>TOTALE</t>
        </is>
      </c>
      <c r="B9" s="12">
        <f>SUM(B4:B8)</f>
        <v/>
      </c>
      <c r="C9" s="18">
        <f>SUM(C4:C8)</f>
        <v/>
      </c>
    </row>
  </sheetData>
  <mergeCells count="1">
    <mergeCell ref="A1:C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4"/>
  <sheetViews>
    <sheetView workbookViewId="0">
      <selection activeCell="A1" sqref="A1"/>
    </sheetView>
  </sheetViews>
  <sheetFormatPr baseColWidth="8" defaultRowHeight="15"/>
  <cols>
    <col width="5" customWidth="1" min="1" max="1"/>
    <col width="60" customWidth="1" min="2" max="2"/>
    <col width="15" customWidth="1" min="3" max="3"/>
    <col width="15" customWidth="1" min="4" max="4"/>
  </cols>
  <sheetData>
    <row r="1" ht="30" customHeight="1">
      <c r="A1" s="1" t="inlineStr">
        <is>
          <t>ISTRUZIONI PER L'USO</t>
        </is>
      </c>
    </row>
    <row r="3">
      <c r="A3" s="3" t="inlineStr"/>
      <c r="B3" s="19" t="inlineStr">
        <is>
          <t>COME USARE QUESTO MODELLO:</t>
        </is>
      </c>
      <c r="C3" s="3" t="inlineStr"/>
      <c r="D3" s="3" t="inlineStr"/>
    </row>
    <row r="4">
      <c r="A4" s="3" t="inlineStr"/>
      <c r="B4" s="3" t="inlineStr"/>
      <c r="C4" s="3" t="inlineStr"/>
      <c r="D4" s="3" t="inlineStr"/>
    </row>
    <row r="5">
      <c r="A5" s="2" t="inlineStr">
        <is>
          <t>1.</t>
        </is>
      </c>
      <c r="B5" s="3" t="inlineStr">
        <is>
          <t>Nel foglio "Controllo Spese" inserisci le tue spese giornaliere</t>
        </is>
      </c>
      <c r="C5" s="3" t="inlineStr"/>
      <c r="D5" s="3" t="inlineStr"/>
    </row>
    <row r="6">
      <c r="A6" s="3" t="inlineStr"/>
      <c r="B6" s="3" t="inlineStr">
        <is>
          <t xml:space="preserve">   • Le celle gialle sono quelle da compilare</t>
        </is>
      </c>
      <c r="C6" s="3" t="inlineStr"/>
      <c r="D6" s="3" t="inlineStr"/>
    </row>
    <row r="7">
      <c r="A7" s="3" t="inlineStr"/>
      <c r="B7" s="3" t="inlineStr">
        <is>
          <t xml:space="preserve">   • Data: usa formato GG/MM/AAAA</t>
        </is>
      </c>
      <c r="C7" s="3" t="inlineStr"/>
      <c r="D7" s="3" t="inlineStr"/>
    </row>
    <row r="8">
      <c r="A8" s="3" t="inlineStr"/>
      <c r="B8" s="3" t="inlineStr">
        <is>
          <t xml:space="preserve">   • Categoria: seleziona dal menu a tendina</t>
        </is>
      </c>
      <c r="C8" s="3" t="inlineStr"/>
      <c r="D8" s="3" t="inlineStr"/>
    </row>
    <row r="9">
      <c r="A9" s="3" t="inlineStr"/>
      <c r="B9" s="3" t="inlineStr">
        <is>
          <t xml:space="preserve">   • Importo: inserisci solo il numero (il simbolo € è automatico)</t>
        </is>
      </c>
      <c r="C9" s="3" t="inlineStr"/>
      <c r="D9" s="3" t="inlineStr"/>
    </row>
    <row r="10">
      <c r="A10" s="3" t="inlineStr"/>
      <c r="B10" s="3" t="inlineStr">
        <is>
          <t xml:space="preserve">   • Metodo Pagamento: seleziona dal menu a tendina</t>
        </is>
      </c>
      <c r="C10" s="3" t="inlineStr"/>
      <c r="D10" s="3" t="inlineStr"/>
    </row>
    <row r="11">
      <c r="A11" s="3" t="inlineStr"/>
      <c r="B11" s="3" t="inlineStr"/>
      <c r="C11" s="3" t="inlineStr"/>
      <c r="D11" s="3" t="inlineStr"/>
    </row>
    <row r="12">
      <c r="A12" s="2" t="inlineStr">
        <is>
          <t>2.</t>
        </is>
      </c>
      <c r="B12" s="3" t="inlineStr">
        <is>
          <t>Il TOTALE si calcola automaticamente in fondo alla tabella</t>
        </is>
      </c>
      <c r="C12" s="3" t="inlineStr"/>
      <c r="D12" s="3" t="inlineStr"/>
    </row>
    <row r="13">
      <c r="A13" s="3" t="inlineStr"/>
      <c r="B13" s="3" t="inlineStr"/>
      <c r="C13" s="3" t="inlineStr"/>
      <c r="D13" s="3" t="inlineStr"/>
    </row>
    <row r="14">
      <c r="A14" s="2" t="inlineStr">
        <is>
          <t>3.</t>
        </is>
      </c>
      <c r="B14" s="3" t="inlineStr">
        <is>
          <t>Nel foglio "Riepilogo per Categoria" vedi quanto spendi per tipo</t>
        </is>
      </c>
      <c r="C14" s="3" t="inlineStr"/>
      <c r="D14" s="3" t="inlineStr"/>
    </row>
    <row r="15">
      <c r="A15" s="3" t="inlineStr"/>
      <c r="B15" s="3" t="inlineStr">
        <is>
          <t xml:space="preserve">   • Include grafico a torta automatico</t>
        </is>
      </c>
      <c r="C15" s="3" t="inlineStr"/>
      <c r="D15" s="3" t="inlineStr"/>
    </row>
    <row r="16">
      <c r="A16" s="3" t="inlineStr"/>
      <c r="B16" s="3" t="inlineStr"/>
      <c r="C16" s="3" t="inlineStr"/>
      <c r="D16" s="3" t="inlineStr"/>
    </row>
    <row r="17">
      <c r="A17" s="2" t="inlineStr">
        <is>
          <t>4.</t>
        </is>
      </c>
      <c r="B17" s="3" t="inlineStr">
        <is>
          <t>Nel foglio "Metodi Pagamento" vedi quanto usi ogni metodo</t>
        </is>
      </c>
      <c r="C17" s="3" t="inlineStr"/>
      <c r="D17" s="3" t="inlineStr"/>
    </row>
    <row r="18">
      <c r="A18" s="3" t="inlineStr"/>
      <c r="B18" s="3" t="inlineStr">
        <is>
          <t xml:space="preserve">   • Include grafico a barre automatico</t>
        </is>
      </c>
      <c r="C18" s="3" t="inlineStr"/>
      <c r="D18" s="3" t="inlineStr"/>
    </row>
    <row r="19">
      <c r="A19" s="3" t="inlineStr"/>
      <c r="B19" s="3" t="inlineStr"/>
      <c r="C19" s="3" t="inlineStr"/>
      <c r="D19" s="3" t="inlineStr"/>
    </row>
    <row r="20">
      <c r="A20" s="19" t="inlineStr">
        <is>
          <t>SUGGERIMENTI:</t>
        </is>
      </c>
      <c r="B20" s="3" t="inlineStr"/>
      <c r="C20" s="3" t="inlineStr"/>
      <c r="D20" s="3" t="inlineStr"/>
    </row>
    <row r="21">
      <c r="A21" s="3" t="inlineStr"/>
      <c r="B21" s="3" t="inlineStr">
        <is>
          <t>• Inserisci le spese ogni giorno per non dimenticarne</t>
        </is>
      </c>
      <c r="C21" s="3" t="inlineStr"/>
      <c r="D21" s="3" t="inlineStr"/>
    </row>
    <row r="22">
      <c r="A22" s="3" t="inlineStr"/>
      <c r="B22" s="3" t="inlineStr">
        <is>
          <t>• Usa descrizioni chiare per ricordare la spesa</t>
        </is>
      </c>
      <c r="C22" s="3" t="inlineStr"/>
      <c r="D22" s="3" t="inlineStr"/>
    </row>
    <row r="23">
      <c r="A23" s="3" t="inlineStr"/>
      <c r="B23" s="3" t="inlineStr">
        <is>
          <t>• Controlla il totale settimanalmente</t>
        </is>
      </c>
      <c r="C23" s="3" t="inlineStr"/>
      <c r="D23" s="3" t="inlineStr"/>
    </row>
    <row r="24">
      <c r="A24" s="3" t="inlineStr"/>
      <c r="B24" s="3" t="inlineStr">
        <is>
          <t>• Fai una copia del file ogni mese per storico</t>
        </is>
      </c>
      <c r="C24" s="3" t="inlineStr"/>
      <c r="D24" s="3" t="inlineStr"/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2026-02-02T12:08:07Z</dcterms:created>
  <dcterms:modified xmlns:dcterms="http://purl.org/dc/terms/" xmlns:xsi="http://www.w3.org/2001/XMLSchema-instance" xsi:type="dcterms:W3CDTF">2026-02-02T12:08:07Z</dcterms:modified>
</cp:coreProperties>
</file>