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iano Ferie 2026" sheetId="1" state="visible" r:id="rId1"/>
    <sheet xmlns:r="http://schemas.openxmlformats.org/officeDocument/2006/relationships" name="Istruzion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8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sz val="11"/>
    </font>
    <font>
      <b val="1"/>
      <color rgb="00FFFFFF"/>
      <sz val="11"/>
    </font>
    <font>
      <sz val="9"/>
    </font>
    <font>
      <b val="1"/>
      <color rgb="001E3A8A"/>
      <sz val="12"/>
    </font>
    <font>
      <b val="1"/>
      <color rgb="001E3A8A"/>
      <sz val="14"/>
    </font>
    <font>
      <sz val="10"/>
    </font>
  </fonts>
  <fills count="5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</fills>
  <borders count="5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pivotButton="0" quotePrefix="0" xfId="0"/>
    <xf numFmtId="0" fontId="2" fillId="0" borderId="0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0" fillId="2" borderId="1" pivotButton="0" quotePrefix="0" xfId="0"/>
    <xf numFmtId="0" fontId="0" fillId="0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/>
    </xf>
    <xf numFmtId="0" fontId="0" fillId="2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2" fillId="4" borderId="1" pivotButton="0" quotePrefix="0" xfId="0"/>
    <xf numFmtId="0" fontId="0" fillId="0" borderId="4" pivotButton="0" quotePrefix="0" xfId="0"/>
    <xf numFmtId="0" fontId="2" fillId="4" borderId="1" applyAlignment="1" pivotButton="0" quotePrefix="0" xfId="0">
      <alignment horizontal="center" vertical="center"/>
    </xf>
    <xf numFmtId="0" fontId="0" fillId="4" borderId="1" pivotButton="0" quotePrefix="0" xfId="0"/>
    <xf numFmtId="0" fontId="5" fillId="0" borderId="0" pivotButton="0" quotePrefix="0" xfId="0"/>
    <xf numFmtId="164" fontId="2" fillId="0" borderId="0" applyAlignment="1" pivotButton="0" quotePrefix="0" xfId="0">
      <alignment horizontal="center" vertical="center"/>
    </xf>
    <xf numFmtId="9" fontId="2" fillId="0" borderId="0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vertical="center"/>
    </xf>
    <xf numFmtId="0" fontId="7" fillId="0" borderId="0" applyAlignment="1" pivotButton="0" quotePrefix="0" xfId="0">
      <alignment horizontal="left" vertical="top" wrapText="1"/>
    </xf>
    <xf numFmtId="0" fontId="2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dxfs count="3">
    <dxf>
      <fill>
        <patternFill patternType="solid">
          <fgColor rgb="00FEE2E2"/>
          <bgColor rgb="00FEE2E2"/>
        </patternFill>
      </fill>
    </dxf>
    <dxf>
      <fill>
        <patternFill patternType="solid">
          <fgColor rgb="00FEF3C7"/>
          <bgColor rgb="00FEF3C7"/>
        </patternFill>
      </fill>
    </dxf>
    <dxf>
      <fill>
        <patternFill patternType="solid">
          <fgColor rgb="00D1FAE5"/>
          <bgColor rgb="00D1FA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20"/>
  <sheetViews>
    <sheetView workbookViewId="0">
      <selection activeCell="A1" sqref="A1"/>
    </sheetView>
  </sheetViews>
  <sheetFormatPr baseColWidth="8" defaultRowHeight="15"/>
  <cols>
    <col width="20" customWidth="1" min="1" max="1"/>
    <col width="18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2" customWidth="1" min="8" max="8"/>
    <col width="25" customWidth="1" min="9" max="9"/>
    <col width="15" customWidth="1" min="10" max="10"/>
    <col width="15" customWidth="1" min="11" max="11"/>
  </cols>
  <sheetData>
    <row r="1">
      <c r="A1" s="1" t="inlineStr">
        <is>
          <t>PIANO FERIE 2026</t>
        </is>
      </c>
    </row>
    <row r="2">
      <c r="A2" t="inlineStr">
        <is>
          <t>Azienda:</t>
        </is>
      </c>
      <c r="B2" s="2" t="inlineStr">
        <is>
          <t>Inserisci Nome Azienda</t>
        </is>
      </c>
      <c r="F2" t="inlineStr">
        <is>
          <t>Anno:</t>
        </is>
      </c>
      <c r="G2" s="3" t="n">
        <v>2026</v>
      </c>
    </row>
    <row r="4">
      <c r="A4" s="4" t="inlineStr">
        <is>
          <t>Dipendente</t>
        </is>
      </c>
      <c r="B4" s="4" t="inlineStr">
        <is>
          <t>Ruolo</t>
        </is>
      </c>
      <c r="C4" s="4" t="inlineStr">
        <is>
          <t>Ferie Totali</t>
        </is>
      </c>
      <c r="D4" s="4" t="inlineStr">
        <is>
          <t>Ferie Residue Anno Prec.</t>
        </is>
      </c>
      <c r="E4" s="4" t="inlineStr">
        <is>
          <t>Totale Disponibile</t>
        </is>
      </c>
      <c r="F4" s="4" t="inlineStr">
        <is>
          <t>Ferie Utilizzate</t>
        </is>
      </c>
      <c r="G4" s="4" t="inlineStr">
        <is>
          <t>Ferie Residue</t>
        </is>
      </c>
      <c r="H4" s="4" t="inlineStr">
        <is>
          <t>Stato</t>
        </is>
      </c>
      <c r="I4" s="4" t="inlineStr">
        <is>
          <t>Note</t>
        </is>
      </c>
      <c r="J4" s="4" t="inlineStr">
        <is>
          <t>Ultima Modifica</t>
        </is>
      </c>
      <c r="K4" s="4" t="inlineStr">
        <is>
          <t>Responsabile</t>
        </is>
      </c>
    </row>
    <row r="5">
      <c r="A5" s="5" t="inlineStr">
        <is>
          <t>Marco Rossi</t>
        </is>
      </c>
      <c r="B5" s="5" t="inlineStr">
        <is>
          <t>Commerciale</t>
        </is>
      </c>
      <c r="C5" s="6" t="n">
        <v>22</v>
      </c>
      <c r="D5" s="6" t="n">
        <v>3</v>
      </c>
      <c r="E5" s="7">
        <f>C5+D5</f>
        <v/>
      </c>
      <c r="F5" s="8" t="n">
        <v>8</v>
      </c>
      <c r="G5" s="7">
        <f>E5-F5</f>
        <v/>
      </c>
      <c r="H5" s="6">
        <f>IF(G5&lt;5,"ATTENZIONE",IF(G5&lt;10,"MEDIO","OK"))</f>
        <v/>
      </c>
      <c r="I5" s="5" t="inlineStr"/>
      <c r="J5" s="9" t="inlineStr">
        <is>
          <t>01/02/2026</t>
        </is>
      </c>
      <c r="K5" s="8" t="inlineStr">
        <is>
          <t>Mario Verdi</t>
        </is>
      </c>
    </row>
    <row r="6">
      <c r="A6" s="5" t="inlineStr">
        <is>
          <t>Giulia Bianchi</t>
        </is>
      </c>
      <c r="B6" s="5" t="inlineStr">
        <is>
          <t>Amministrazione</t>
        </is>
      </c>
      <c r="C6" s="6" t="n">
        <v>22</v>
      </c>
      <c r="D6" s="6" t="n">
        <v>5</v>
      </c>
      <c r="E6" s="7">
        <f>C6+D6</f>
        <v/>
      </c>
      <c r="F6" s="8" t="n">
        <v>12</v>
      </c>
      <c r="G6" s="7">
        <f>E6-F6</f>
        <v/>
      </c>
      <c r="H6" s="6">
        <f>IF(G6&lt;5,"ATTENZIONE",IF(G6&lt;10,"MEDIO","OK"))</f>
        <v/>
      </c>
      <c r="I6" s="5" t="inlineStr">
        <is>
          <t>Programmata estate</t>
        </is>
      </c>
      <c r="J6" s="9" t="inlineStr">
        <is>
          <t>01/02/2026</t>
        </is>
      </c>
      <c r="K6" s="8" t="inlineStr">
        <is>
          <t>Mario Verdi</t>
        </is>
      </c>
    </row>
    <row r="7">
      <c r="A7" s="5" t="inlineStr">
        <is>
          <t>Luca Ferrari</t>
        </is>
      </c>
      <c r="B7" s="5" t="inlineStr">
        <is>
          <t>Produzione</t>
        </is>
      </c>
      <c r="C7" s="6" t="n">
        <v>26</v>
      </c>
      <c r="D7" s="6" t="n">
        <v>2</v>
      </c>
      <c r="E7" s="7">
        <f>C7+D7</f>
        <v/>
      </c>
      <c r="F7" s="8" t="n">
        <v>15</v>
      </c>
      <c r="G7" s="7">
        <f>E7-F7</f>
        <v/>
      </c>
      <c r="H7" s="6">
        <f>IF(G7&lt;5,"ATTENZIONE",IF(G7&lt;10,"MEDIO","OK"))</f>
        <v/>
      </c>
      <c r="I7" s="5" t="inlineStr">
        <is>
          <t>Richiesta agosto</t>
        </is>
      </c>
      <c r="J7" s="9" t="inlineStr">
        <is>
          <t>01/02/2026</t>
        </is>
      </c>
      <c r="K7" s="8" t="inlineStr">
        <is>
          <t>Mario Verdi</t>
        </is>
      </c>
    </row>
    <row r="8">
      <c r="A8" s="5" t="inlineStr">
        <is>
          <t>Elena Romano</t>
        </is>
      </c>
      <c r="B8" s="5" t="inlineStr">
        <is>
          <t>Marketing</t>
        </is>
      </c>
      <c r="C8" s="6" t="n">
        <v>22</v>
      </c>
      <c r="D8" s="6" t="n">
        <v>0</v>
      </c>
      <c r="E8" s="7">
        <f>C8+D8</f>
        <v/>
      </c>
      <c r="F8" s="8" t="n">
        <v>5</v>
      </c>
      <c r="G8" s="7">
        <f>E8-F8</f>
        <v/>
      </c>
      <c r="H8" s="6">
        <f>IF(G8&lt;5,"ATTENZIONE",IF(G8&lt;10,"MEDIO","OK"))</f>
        <v/>
      </c>
      <c r="I8" s="5" t="inlineStr"/>
      <c r="J8" s="9" t="inlineStr">
        <is>
          <t>01/02/2026</t>
        </is>
      </c>
      <c r="K8" s="8" t="inlineStr">
        <is>
          <t>Mario Verdi</t>
        </is>
      </c>
    </row>
    <row r="9">
      <c r="A9" s="5" t="inlineStr">
        <is>
          <t>Andrea Colombo</t>
        </is>
      </c>
      <c r="B9" s="5" t="inlineStr">
        <is>
          <t>IT</t>
        </is>
      </c>
      <c r="C9" s="6" t="n">
        <v>22</v>
      </c>
      <c r="D9" s="6" t="n">
        <v>4</v>
      </c>
      <c r="E9" s="7">
        <f>C9+D9</f>
        <v/>
      </c>
      <c r="F9" s="8" t="n">
        <v>10</v>
      </c>
      <c r="G9" s="7">
        <f>E9-F9</f>
        <v/>
      </c>
      <c r="H9" s="6">
        <f>IF(G9&lt;5,"ATTENZIONE",IF(G9&lt;10,"MEDIO","OK"))</f>
        <v/>
      </c>
      <c r="I9" s="5" t="inlineStr">
        <is>
          <t>Dicembre confermato</t>
        </is>
      </c>
      <c r="J9" s="9" t="inlineStr">
        <is>
          <t>01/02/2026</t>
        </is>
      </c>
      <c r="K9" s="8" t="inlineStr">
        <is>
          <t>Mario Verdi</t>
        </is>
      </c>
    </row>
    <row r="10">
      <c r="A10" s="5" t="inlineStr">
        <is>
          <t>Francesca Ricci</t>
        </is>
      </c>
      <c r="B10" s="5" t="inlineStr">
        <is>
          <t>HR</t>
        </is>
      </c>
      <c r="C10" s="6" t="n">
        <v>22</v>
      </c>
      <c r="D10" s="6" t="n">
        <v>1</v>
      </c>
      <c r="E10" s="7">
        <f>C10+D10</f>
        <v/>
      </c>
      <c r="F10" s="8" t="n">
        <v>14</v>
      </c>
      <c r="G10" s="7">
        <f>E10-F10</f>
        <v/>
      </c>
      <c r="H10" s="6">
        <f>IF(G10&lt;5,"ATTENZIONE",IF(G10&lt;10,"MEDIO","OK"))</f>
        <v/>
      </c>
      <c r="I10" s="5" t="inlineStr"/>
      <c r="J10" s="9" t="inlineStr">
        <is>
          <t>01/02/2026</t>
        </is>
      </c>
      <c r="K10" s="8" t="inlineStr">
        <is>
          <t>Mario Verdi</t>
        </is>
      </c>
    </row>
    <row r="11">
      <c r="A11" s="5" t="inlineStr">
        <is>
          <t>Matteo Esposito</t>
        </is>
      </c>
      <c r="B11" s="5" t="inlineStr">
        <is>
          <t>Logistica</t>
        </is>
      </c>
      <c r="C11" s="6" t="n">
        <v>26</v>
      </c>
      <c r="D11" s="6" t="n">
        <v>6</v>
      </c>
      <c r="E11" s="7">
        <f>C11+D11</f>
        <v/>
      </c>
      <c r="F11" s="8" t="n">
        <v>18</v>
      </c>
      <c r="G11" s="7">
        <f>E11-F11</f>
        <v/>
      </c>
      <c r="H11" s="6">
        <f>IF(G11&lt;5,"ATTENZIONE",IF(G11&lt;10,"MEDIO","OK"))</f>
        <v/>
      </c>
      <c r="I11" s="5" t="inlineStr">
        <is>
          <t>Luglio e agosto</t>
        </is>
      </c>
      <c r="J11" s="9" t="inlineStr">
        <is>
          <t>01/02/2026</t>
        </is>
      </c>
      <c r="K11" s="8" t="inlineStr">
        <is>
          <t>Mario Verdi</t>
        </is>
      </c>
    </row>
    <row r="12">
      <c r="A12" s="5" t="inlineStr">
        <is>
          <t>Chiara Moretti</t>
        </is>
      </c>
      <c r="B12" s="5" t="inlineStr">
        <is>
          <t>Qualità</t>
        </is>
      </c>
      <c r="C12" s="6" t="n">
        <v>22</v>
      </c>
      <c r="D12" s="6" t="n">
        <v>2</v>
      </c>
      <c r="E12" s="7">
        <f>C12+D12</f>
        <v/>
      </c>
      <c r="F12" s="8" t="n">
        <v>7</v>
      </c>
      <c r="G12" s="7">
        <f>E12-F12</f>
        <v/>
      </c>
      <c r="H12" s="6">
        <f>IF(G12&lt;5,"ATTENZIONE",IF(G12&lt;10,"MEDIO","OK"))</f>
        <v/>
      </c>
      <c r="I12" s="5" t="inlineStr"/>
      <c r="J12" s="9" t="inlineStr">
        <is>
          <t>01/02/2026</t>
        </is>
      </c>
      <c r="K12" s="8" t="inlineStr">
        <is>
          <t>Mario Verdi</t>
        </is>
      </c>
    </row>
    <row r="13">
      <c r="A13" s="5" t="inlineStr">
        <is>
          <t>Davide Bruno</t>
        </is>
      </c>
      <c r="B13" s="5" t="inlineStr">
        <is>
          <t>R&amp;D</t>
        </is>
      </c>
      <c r="C13" s="6" t="n">
        <v>22</v>
      </c>
      <c r="D13" s="6" t="n">
        <v>3</v>
      </c>
      <c r="E13" s="7">
        <f>C13+D13</f>
        <v/>
      </c>
      <c r="F13" s="8" t="n">
        <v>9</v>
      </c>
      <c r="G13" s="7">
        <f>E13-F13</f>
        <v/>
      </c>
      <c r="H13" s="6">
        <f>IF(G13&lt;5,"ATTENZIONE",IF(G13&lt;10,"MEDIO","OK"))</f>
        <v/>
      </c>
      <c r="I13" s="5" t="inlineStr"/>
      <c r="J13" s="9" t="inlineStr">
        <is>
          <t>01/02/2026</t>
        </is>
      </c>
      <c r="K13" s="8" t="inlineStr">
        <is>
          <t>Mario Verdi</t>
        </is>
      </c>
    </row>
    <row r="14">
      <c r="A14" s="5" t="inlineStr">
        <is>
          <t>Sara Conti</t>
        </is>
      </c>
      <c r="B14" s="5" t="inlineStr">
        <is>
          <t>Customer Service</t>
        </is>
      </c>
      <c r="C14" s="6" t="n">
        <v>22</v>
      </c>
      <c r="D14" s="6" t="n">
        <v>0</v>
      </c>
      <c r="E14" s="7">
        <f>C14+D14</f>
        <v/>
      </c>
      <c r="F14" s="8" t="n">
        <v>6</v>
      </c>
      <c r="G14" s="7">
        <f>E14-F14</f>
        <v/>
      </c>
      <c r="H14" s="6">
        <f>IF(G14&lt;5,"ATTENZIONE",IF(G14&lt;10,"MEDIO","OK"))</f>
        <v/>
      </c>
      <c r="I14" s="5" t="inlineStr">
        <is>
          <t>Da pianificare</t>
        </is>
      </c>
      <c r="J14" s="9" t="inlineStr">
        <is>
          <t>01/02/2026</t>
        </is>
      </c>
      <c r="K14" s="8" t="inlineStr">
        <is>
          <t>Mario Verdi</t>
        </is>
      </c>
    </row>
    <row r="15">
      <c r="A15" s="10" t="inlineStr">
        <is>
          <t>TOTALI</t>
        </is>
      </c>
      <c r="B15" s="11" t="n"/>
      <c r="C15" s="12">
        <f>SUM(C5:C14)</f>
        <v/>
      </c>
      <c r="D15" s="12">
        <f>SUM(D5:D14)</f>
        <v/>
      </c>
      <c r="E15" s="12">
        <f>SUM(E5:E14)</f>
        <v/>
      </c>
      <c r="F15" s="12">
        <f>SUM(F5:F14)</f>
        <v/>
      </c>
      <c r="G15" s="12">
        <f>SUM(G5:G14)</f>
        <v/>
      </c>
      <c r="H15" s="13" t="n"/>
      <c r="I15" s="13" t="n"/>
      <c r="J15" s="13" t="n"/>
      <c r="K15" s="13" t="n"/>
    </row>
    <row r="17">
      <c r="A17" s="14" t="inlineStr">
        <is>
          <t>STATISTICHE</t>
        </is>
      </c>
    </row>
    <row r="18">
      <c r="A18" t="inlineStr">
        <is>
          <t>Media ferie utilizzate per dipendente:</t>
        </is>
      </c>
      <c r="C18" s="15">
        <f>AVERAGE(F5:F14)</f>
        <v/>
      </c>
    </row>
    <row r="19">
      <c r="A19" t="inlineStr">
        <is>
          <t>Percentuale ferie utilizzate sul totale:</t>
        </is>
      </c>
      <c r="C19" s="16">
        <f>F15/E15</f>
        <v/>
      </c>
    </row>
    <row r="20">
      <c r="A20" t="inlineStr">
        <is>
          <t>Dipendenti con ferie residue &lt; 10 giorni:</t>
        </is>
      </c>
      <c r="C20" s="3">
        <f>COUNTIF(G5:G14,"&lt;10")</f>
        <v/>
      </c>
    </row>
  </sheetData>
  <mergeCells count="4">
    <mergeCell ref="A1:K1"/>
    <mergeCell ref="B2:D2"/>
    <mergeCell ref="A15:B15"/>
    <mergeCell ref="A17:C17"/>
  </mergeCells>
  <conditionalFormatting sqref="H5:H14">
    <cfRule type="expression" priority="1" dxfId="0">
      <formula>H5="ATTENZIONE"</formula>
    </cfRule>
    <cfRule type="expression" priority="2" dxfId="1">
      <formula>H5="MEDIO"</formula>
    </cfRule>
    <cfRule type="expression" priority="3" dxfId="2">
      <formula>H5="OK"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39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25" customHeight="1">
      <c r="A1" s="17" t="inlineStr">
        <is>
          <t>ISTRUZIONI D'USO - PIANO FERIE 2026</t>
        </is>
      </c>
    </row>
    <row r="2" ht="20" customHeight="1">
      <c r="A2" s="18" t="inlineStr"/>
    </row>
    <row r="3" ht="20" customHeight="1">
      <c r="A3" s="19" t="inlineStr">
        <is>
          <t>COME USARE QUESTO MODELLO:</t>
        </is>
      </c>
    </row>
    <row r="4" ht="20" customHeight="1">
      <c r="A4" s="18" t="inlineStr"/>
    </row>
    <row r="5" ht="20" customHeight="1">
      <c r="A5" s="19" t="inlineStr">
        <is>
          <t>1. CAMPI DA COMPILARE (celle gialle):</t>
        </is>
      </c>
    </row>
    <row r="6" ht="20" customHeight="1">
      <c r="A6" s="18" t="inlineStr">
        <is>
          <t xml:space="preserve">   • Nome azienda (cella B2)</t>
        </is>
      </c>
    </row>
    <row r="7" ht="20" customHeight="1">
      <c r="A7" s="18" t="inlineStr">
        <is>
          <t xml:space="preserve">   • Dipendente e Ruolo (colonne A e B)</t>
        </is>
      </c>
    </row>
    <row r="8" ht="20" customHeight="1">
      <c r="A8" s="18" t="inlineStr">
        <is>
          <t xml:space="preserve">   • Ferie Utilizzate (colonna F) - aggiorna man mano che i dipendenti prendono ferie</t>
        </is>
      </c>
    </row>
    <row r="9" ht="20" customHeight="1">
      <c r="A9" s="18" t="inlineStr">
        <is>
          <t xml:space="preserve">   • Note (colonna I) - aggiungi informazioni utili</t>
        </is>
      </c>
    </row>
    <row r="10" ht="20" customHeight="1">
      <c r="A10" s="18" t="inlineStr">
        <is>
          <t xml:space="preserve">   • Responsabile (colonna K) - chi approva le ferie</t>
        </is>
      </c>
    </row>
    <row r="11" ht="20" customHeight="1">
      <c r="A11" s="18" t="inlineStr"/>
    </row>
    <row r="12" ht="20" customHeight="1">
      <c r="A12" s="19" t="inlineStr">
        <is>
          <t>2. CAMPI AUTOMATICI (celle bianche):</t>
        </is>
      </c>
    </row>
    <row r="13" ht="20" customHeight="1">
      <c r="A13" s="18" t="inlineStr">
        <is>
          <t xml:space="preserve">   • Totale Disponibile = somma automatica di ferie annuali + residue anno precedente</t>
        </is>
      </c>
    </row>
    <row r="14" ht="20" customHeight="1">
      <c r="A14" s="18" t="inlineStr">
        <is>
          <t xml:space="preserve">   • Ferie Residue = calcolo automatico delle ferie ancora disponibili</t>
        </is>
      </c>
    </row>
    <row r="15" ht="20" customHeight="1">
      <c r="A15" s="18" t="inlineStr">
        <is>
          <t xml:space="preserve">   • Stato = indicatore colorato (ROSSO se ferie residue &lt; 5, GIALLO se &lt; 10, VERDE se OK)</t>
        </is>
      </c>
    </row>
    <row r="16" ht="20" customHeight="1">
      <c r="A16" s="18" t="inlineStr">
        <is>
          <t xml:space="preserve">   • Ultima Modifica = data di oggi</t>
        </is>
      </c>
    </row>
    <row r="17" ht="20" customHeight="1">
      <c r="A17" s="18" t="inlineStr"/>
    </row>
    <row r="18" ht="20" customHeight="1">
      <c r="A18" s="19" t="inlineStr">
        <is>
          <t>3. DATI DA PERSONALIZZARE:</t>
        </is>
      </c>
    </row>
    <row r="19" ht="20" customHeight="1">
      <c r="A19" s="18" t="inlineStr">
        <is>
          <t xml:space="preserve">   • Ferie Totali: 22 giorni standard, 26 per chi ha diritto a giorni extra</t>
        </is>
      </c>
    </row>
    <row r="20" ht="20" customHeight="1">
      <c r="A20" s="18" t="inlineStr">
        <is>
          <t xml:space="preserve">   • Ferie Residue Anno Prec.: inserisci i giorni non goduti dal 2025</t>
        </is>
      </c>
    </row>
    <row r="21" ht="20" customHeight="1">
      <c r="A21" s="18" t="inlineStr"/>
    </row>
    <row r="22" ht="20" customHeight="1">
      <c r="A22" s="19" t="inlineStr">
        <is>
          <t>4. STATISTICHE:</t>
        </is>
      </c>
    </row>
    <row r="23" ht="20" customHeight="1">
      <c r="A23" s="18" t="inlineStr">
        <is>
          <t xml:space="preserve">   Il modello calcola automaticamente:</t>
        </is>
      </c>
    </row>
    <row r="24" ht="20" customHeight="1">
      <c r="A24" s="18" t="inlineStr">
        <is>
          <t xml:space="preserve">   • Media ferie utilizzate</t>
        </is>
      </c>
    </row>
    <row r="25" ht="20" customHeight="1">
      <c r="A25" s="18" t="inlineStr">
        <is>
          <t xml:space="preserve">   • Percentuale di utilizzo</t>
        </is>
      </c>
    </row>
    <row r="26" ht="20" customHeight="1">
      <c r="A26" s="18" t="inlineStr">
        <is>
          <t xml:space="preserve">   • Numero dipendenti con poche ferie residue</t>
        </is>
      </c>
    </row>
    <row r="27" ht="20" customHeight="1">
      <c r="A27" s="18" t="inlineStr"/>
    </row>
    <row r="28" ht="20" customHeight="1">
      <c r="A28" s="19" t="inlineStr">
        <is>
          <t>5. CONSIGLI:</t>
        </is>
      </c>
    </row>
    <row r="29" ht="20" customHeight="1">
      <c r="A29" s="18" t="inlineStr">
        <is>
          <t xml:space="preserve">   • Aggiorna regolarmente le ferie utilizzate</t>
        </is>
      </c>
    </row>
    <row r="30" ht="20" customHeight="1">
      <c r="A30" s="18" t="inlineStr">
        <is>
          <t xml:space="preserve">   • Controlla lo Stato per evitare accumuli eccessivi</t>
        </is>
      </c>
    </row>
    <row r="31" ht="20" customHeight="1">
      <c r="A31" s="18" t="inlineStr">
        <is>
          <t xml:space="preserve">   • Pianifica le ferie in anticipo con i dipendenti</t>
        </is>
      </c>
    </row>
    <row r="32" ht="20" customHeight="1">
      <c r="A32" s="18" t="inlineStr">
        <is>
          <t xml:space="preserve">   • Stampa il foglio per riunioni o archivio</t>
        </is>
      </c>
    </row>
    <row r="33" ht="20" customHeight="1">
      <c r="A33" s="18" t="inlineStr"/>
    </row>
    <row r="34" ht="20" customHeight="1">
      <c r="A34" s="19" t="inlineStr">
        <is>
          <t>6. PERSONALIZZAZIONE:</t>
        </is>
      </c>
    </row>
    <row r="35" ht="20" customHeight="1">
      <c r="A35" s="18" t="inlineStr">
        <is>
          <t xml:space="preserve">   • Aggiungi righe per nuovi dipendenti copiando una riga esistente</t>
        </is>
      </c>
    </row>
    <row r="36" ht="20" customHeight="1">
      <c r="A36" s="18" t="inlineStr">
        <is>
          <t xml:space="preserve">   • Le formule si adatteranno automaticamente</t>
        </is>
      </c>
    </row>
    <row r="37" ht="20" customHeight="1">
      <c r="A37" s="18" t="inlineStr">
        <is>
          <t xml:space="preserve">   • Modifica i nomi e ruoli secondo le tue esigenze</t>
        </is>
      </c>
    </row>
    <row r="38" ht="20" customHeight="1">
      <c r="A38" s="18" t="inlineStr"/>
    </row>
    <row r="39" ht="20" customHeight="1">
      <c r="A39" s="18" t="inlineStr">
        <is>
          <t>NOTA: Le celle gialle sono quelle che devi compilare tu, le bianche si calcolano da sole!</t>
        </is>
      </c>
    </row>
  </sheetData>
  <mergeCells count="38">
    <mergeCell ref="A1:D1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2026-02-01T18:13:15Z</dcterms:created>
  <dcterms:modified xmlns:dcterms="http://purl.org/dc/terms/" xmlns:xsi="http://www.w3.org/2001/XMLSchema-instance" xsi:type="dcterms:W3CDTF">2026-02-01T18:13:15Z</dcterms:modified>
</cp:coreProperties>
</file>