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ese Mensil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&quot;€&quot;"/>
    <numFmt numFmtId="167" formatCode="0.0%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2"/>
    </font>
    <font>
      <b val="1"/>
      <color rgb="00FFFFFF"/>
      <sz val="11"/>
    </font>
    <font>
      <b val="1"/>
      <sz val="12"/>
    </font>
    <font>
      <b val="1"/>
      <color rgb="001E3A8A"/>
      <sz val="14"/>
    </font>
    <font>
      <b val="1"/>
    </font>
    <font>
      <b val="1"/>
      <color rgb="001E3A8A"/>
      <sz val="12"/>
    </font>
    <font>
      <b val="1"/>
      <color rgb="001E3A8A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pivotButton="0" quotePrefix="0" xfId="0"/>
    <xf numFmtId="0" fontId="0" fillId="3" borderId="1" pivotButton="0" quotePrefix="0" xfId="0"/>
    <xf numFmtId="4" fontId="0" fillId="3" borderId="1" pivotButton="0" quotePrefix="0" xfId="0"/>
    <xf numFmtId="0" fontId="4" fillId="4" borderId="1" applyAlignment="1" pivotButton="0" quotePrefix="0" xfId="0">
      <alignment horizontal="right" vertical="center"/>
    </xf>
    <xf numFmtId="166" fontId="4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1" pivotButton="0" quotePrefix="0" xfId="0"/>
    <xf numFmtId="166" fontId="6" fillId="0" borderId="1" applyAlignment="1" pivotButton="0" quotePrefix="0" xfId="0">
      <alignment horizontal="center"/>
    </xf>
    <xf numFmtId="0" fontId="1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'Spese Mensili'!$A$34:$A$42</f>
            </numRef>
          </cat>
          <val>
            <numRef>
              <f>'Spese Mensili'!$B$34:$B$42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30" customWidth="1" min="3" max="3"/>
    <col width="12" customWidth="1" min="4" max="4"/>
    <col width="12" customWidth="1" min="5" max="5"/>
    <col width="20" customWidth="1" min="6" max="6"/>
  </cols>
  <sheetData>
    <row r="1">
      <c r="A1" s="1" t="inlineStr">
        <is>
          <t>GESTIONE SPESE MENSILI</t>
        </is>
      </c>
    </row>
    <row r="2">
      <c r="A2" s="2" t="inlineStr">
        <is>
          <t>Mese: February 2026</t>
        </is>
      </c>
    </row>
    <row r="4">
      <c r="A4" s="3" t="inlineStr">
        <is>
          <t>Data</t>
        </is>
      </c>
      <c r="B4" s="3" t="inlineStr">
        <is>
          <t>Categoria</t>
        </is>
      </c>
      <c r="C4" s="3" t="inlineStr">
        <is>
          <t>Descrizione</t>
        </is>
      </c>
      <c r="D4" s="3" t="inlineStr">
        <is>
          <t>Importo €</t>
        </is>
      </c>
      <c r="E4" s="3" t="inlineStr">
        <is>
          <t>Tipo</t>
        </is>
      </c>
      <c r="F4" s="3" t="inlineStr">
        <is>
          <t>Note</t>
        </is>
      </c>
    </row>
    <row r="5">
      <c r="A5" s="4" t="n">
        <v>46029.67215630097</v>
      </c>
      <c r="B5" s="5" t="inlineStr">
        <is>
          <t>Alimentari</t>
        </is>
      </c>
      <c r="C5" s="5" t="inlineStr">
        <is>
          <t>Spesa al supermercato Esselunga</t>
        </is>
      </c>
      <c r="D5" s="6" t="n">
        <v>78.5</v>
      </c>
      <c r="E5" s="7" t="inlineStr">
        <is>
          <t>Variabile</t>
        </is>
      </c>
      <c r="F5" s="5" t="inlineStr"/>
    </row>
    <row r="6">
      <c r="A6" s="4" t="n">
        <v>46030.67215630105</v>
      </c>
      <c r="B6" s="5" t="inlineStr">
        <is>
          <t>Bollette</t>
        </is>
      </c>
      <c r="C6" s="5" t="inlineStr">
        <is>
          <t>Bolletta Enel</t>
        </is>
      </c>
      <c r="D6" s="6" t="n">
        <v>95</v>
      </c>
      <c r="E6" s="7" t="inlineStr">
        <is>
          <t>Fisso</t>
        </is>
      </c>
      <c r="F6" s="5" t="inlineStr">
        <is>
          <t>Bimestrale</t>
        </is>
      </c>
    </row>
    <row r="7">
      <c r="A7" s="4" t="n">
        <v>46032.67215630107</v>
      </c>
      <c r="B7" s="5" t="inlineStr">
        <is>
          <t>Trasporti</t>
        </is>
      </c>
      <c r="C7" s="5" t="inlineStr">
        <is>
          <t>Abbonamento ATM Milano</t>
        </is>
      </c>
      <c r="D7" s="6" t="n">
        <v>35</v>
      </c>
      <c r="E7" s="7" t="inlineStr">
        <is>
          <t>Fisso</t>
        </is>
      </c>
      <c r="F7" s="5" t="inlineStr">
        <is>
          <t>Mensile</t>
        </is>
      </c>
    </row>
    <row r="8">
      <c r="A8" s="4" t="n">
        <v>46034.67215630108</v>
      </c>
      <c r="B8" s="5" t="inlineStr">
        <is>
          <t>Alimentari</t>
        </is>
      </c>
      <c r="C8" s="5" t="inlineStr">
        <is>
          <t>Spesa al mercato</t>
        </is>
      </c>
      <c r="D8" s="6" t="n">
        <v>42.3</v>
      </c>
      <c r="E8" s="7" t="inlineStr">
        <is>
          <t>Variabile</t>
        </is>
      </c>
      <c r="F8" s="5" t="inlineStr"/>
    </row>
    <row r="9">
      <c r="A9" s="4" t="n">
        <v>46036.67215630109</v>
      </c>
      <c r="B9" s="5" t="inlineStr">
        <is>
          <t>Casa</t>
        </is>
      </c>
      <c r="C9" s="5" t="inlineStr">
        <is>
          <t>Affitto</t>
        </is>
      </c>
      <c r="D9" s="6" t="n">
        <v>650</v>
      </c>
      <c r="E9" s="7" t="inlineStr">
        <is>
          <t>Fisso</t>
        </is>
      </c>
      <c r="F9" s="5" t="inlineStr"/>
    </row>
    <row r="10">
      <c r="A10" s="4" t="n">
        <v>46039.6721563011</v>
      </c>
      <c r="B10" s="5" t="inlineStr">
        <is>
          <t>Svago</t>
        </is>
      </c>
      <c r="C10" s="5" t="inlineStr">
        <is>
          <t>Cinema con amici</t>
        </is>
      </c>
      <c r="D10" s="6" t="n">
        <v>15</v>
      </c>
      <c r="E10" s="7" t="inlineStr">
        <is>
          <t>Variabile</t>
        </is>
      </c>
      <c r="F10" s="5" t="inlineStr"/>
    </row>
    <row r="11">
      <c r="A11" s="4" t="n">
        <v>46040.67215630111</v>
      </c>
      <c r="B11" s="5" t="inlineStr">
        <is>
          <t>Salute</t>
        </is>
      </c>
      <c r="C11" s="5" t="inlineStr">
        <is>
          <t>Farmacia - medicinali</t>
        </is>
      </c>
      <c r="D11" s="6" t="n">
        <v>23.8</v>
      </c>
      <c r="E11" s="7" t="inlineStr">
        <is>
          <t>Variabile</t>
        </is>
      </c>
      <c r="F11" s="5" t="inlineStr"/>
    </row>
    <row r="12">
      <c r="A12" s="4" t="n">
        <v>46042.67215630111</v>
      </c>
      <c r="B12" s="5" t="inlineStr">
        <is>
          <t>Alimentari</t>
        </is>
      </c>
      <c r="C12" s="5" t="inlineStr">
        <is>
          <t>Spesa Conad</t>
        </is>
      </c>
      <c r="D12" s="6" t="n">
        <v>65.2</v>
      </c>
      <c r="E12" s="7" t="inlineStr">
        <is>
          <t>Variabile</t>
        </is>
      </c>
      <c r="F12" s="5" t="inlineStr"/>
    </row>
    <row r="13">
      <c r="A13" s="4" t="n">
        <v>46044.67215630112</v>
      </c>
      <c r="B13" s="5" t="inlineStr">
        <is>
          <t>Trasporti</t>
        </is>
      </c>
      <c r="C13" s="5" t="inlineStr">
        <is>
          <t>Benzina</t>
        </is>
      </c>
      <c r="D13" s="6" t="n">
        <v>55</v>
      </c>
      <c r="E13" s="7" t="inlineStr">
        <is>
          <t>Variabile</t>
        </is>
      </c>
      <c r="F13" s="5" t="inlineStr"/>
    </row>
    <row r="14">
      <c r="A14" s="4" t="n">
        <v>46046.67215630114</v>
      </c>
      <c r="B14" s="5" t="inlineStr">
        <is>
          <t>Bollette</t>
        </is>
      </c>
      <c r="C14" s="5" t="inlineStr">
        <is>
          <t>Bolletta Tim Wifi</t>
        </is>
      </c>
      <c r="D14" s="6" t="n">
        <v>29.9</v>
      </c>
      <c r="E14" s="7" t="inlineStr">
        <is>
          <t>Fisso</t>
        </is>
      </c>
      <c r="F14" s="5" t="inlineStr"/>
    </row>
    <row r="15">
      <c r="A15" s="4" t="n">
        <v>46048.67215630115</v>
      </c>
      <c r="B15" s="5" t="inlineStr">
        <is>
          <t>Svago</t>
        </is>
      </c>
      <c r="C15" s="5" t="inlineStr">
        <is>
          <t>Ristorante</t>
        </is>
      </c>
      <c r="D15" s="6" t="n">
        <v>45</v>
      </c>
      <c r="E15" s="7" t="inlineStr">
        <is>
          <t>Variabile</t>
        </is>
      </c>
      <c r="F15" s="5" t="inlineStr"/>
    </row>
    <row r="16">
      <c r="A16" s="4" t="n">
        <v>46050.67215630115</v>
      </c>
      <c r="B16" s="5" t="inlineStr">
        <is>
          <t>Alimentari</t>
        </is>
      </c>
      <c r="C16" s="5" t="inlineStr">
        <is>
          <t>Spesa settimanale</t>
        </is>
      </c>
      <c r="D16" s="6" t="n">
        <v>82.15000000000001</v>
      </c>
      <c r="E16" s="7" t="inlineStr">
        <is>
          <t>Variabile</t>
        </is>
      </c>
      <c r="F16" s="5" t="inlineStr"/>
    </row>
    <row r="17">
      <c r="A17" s="4" t="n">
        <v>46052.67215630116</v>
      </c>
      <c r="B17" s="5" t="inlineStr">
        <is>
          <t>Abbigliamento</t>
        </is>
      </c>
      <c r="C17" s="5" t="inlineStr">
        <is>
          <t>Scarpe nuove</t>
        </is>
      </c>
      <c r="D17" s="6" t="n">
        <v>89</v>
      </c>
      <c r="E17" s="7" t="inlineStr">
        <is>
          <t>Variabile</t>
        </is>
      </c>
      <c r="F17" s="5" t="inlineStr"/>
    </row>
    <row r="18">
      <c r="A18" s="8" t="n"/>
      <c r="B18" s="9" t="n"/>
      <c r="C18" s="9" t="n"/>
      <c r="D18" s="10" t="n"/>
      <c r="E18" s="9" t="n"/>
      <c r="F18" s="9" t="n"/>
    </row>
    <row r="19">
      <c r="A19" s="8" t="n"/>
      <c r="B19" s="9" t="n"/>
      <c r="C19" s="9" t="n"/>
      <c r="D19" s="10" t="n"/>
      <c r="E19" s="9" t="n"/>
      <c r="F19" s="9" t="n"/>
    </row>
    <row r="20">
      <c r="A20" s="8" t="n"/>
      <c r="B20" s="9" t="n"/>
      <c r="C20" s="9" t="n"/>
      <c r="D20" s="10" t="n"/>
      <c r="E20" s="9" t="n"/>
      <c r="F20" s="9" t="n"/>
    </row>
    <row r="21">
      <c r="A21" s="8" t="n"/>
      <c r="B21" s="9" t="n"/>
      <c r="C21" s="9" t="n"/>
      <c r="D21" s="10" t="n"/>
      <c r="E21" s="9" t="n"/>
      <c r="F21" s="9" t="n"/>
    </row>
    <row r="22">
      <c r="A22" s="8" t="n"/>
      <c r="B22" s="9" t="n"/>
      <c r="C22" s="9" t="n"/>
      <c r="D22" s="10" t="n"/>
      <c r="E22" s="9" t="n"/>
      <c r="F22" s="9" t="n"/>
    </row>
    <row r="23">
      <c r="A23" s="8" t="n"/>
      <c r="B23" s="9" t="n"/>
      <c r="C23" s="9" t="n"/>
      <c r="D23" s="10" t="n"/>
      <c r="E23" s="9" t="n"/>
      <c r="F23" s="9" t="n"/>
    </row>
    <row r="24">
      <c r="A24" s="8" t="n"/>
      <c r="B24" s="9" t="n"/>
      <c r="C24" s="9" t="n"/>
      <c r="D24" s="10" t="n"/>
      <c r="E24" s="9" t="n"/>
      <c r="F24" s="9" t="n"/>
    </row>
    <row r="25">
      <c r="A25" s="8" t="n"/>
      <c r="B25" s="9" t="n"/>
      <c r="C25" s="9" t="n"/>
      <c r="D25" s="10" t="n"/>
      <c r="E25" s="9" t="n"/>
      <c r="F25" s="9" t="n"/>
    </row>
    <row r="26">
      <c r="A26" s="8" t="n"/>
      <c r="B26" s="9" t="n"/>
      <c r="C26" s="9" t="n"/>
      <c r="D26" s="10" t="n"/>
      <c r="E26" s="9" t="n"/>
      <c r="F26" s="9" t="n"/>
    </row>
    <row r="27">
      <c r="A27" s="8" t="n"/>
      <c r="B27" s="9" t="n"/>
      <c r="C27" s="9" t="n"/>
      <c r="D27" s="10" t="n"/>
      <c r="E27" s="9" t="n"/>
      <c r="F27" s="9" t="n"/>
    </row>
    <row r="29">
      <c r="A29" s="11" t="inlineStr">
        <is>
          <t>TOTALE SPESE MENSILI</t>
        </is>
      </c>
      <c r="D29" s="12">
        <f>SUM(D5:D28)</f>
        <v/>
      </c>
    </row>
    <row r="32">
      <c r="A32" s="13" t="inlineStr">
        <is>
          <t>RIEPILOGO PER CATEGORIA</t>
        </is>
      </c>
    </row>
    <row r="33">
      <c r="A33" s="3" t="inlineStr">
        <is>
          <t>Categoria</t>
        </is>
      </c>
      <c r="B33" s="3" t="inlineStr">
        <is>
          <t>Totale €</t>
        </is>
      </c>
      <c r="C33" s="3" t="inlineStr">
        <is>
          <t>% sul Totale</t>
        </is>
      </c>
      <c r="D33" s="3" t="inlineStr">
        <is>
          <t>Tipo Prevalente</t>
        </is>
      </c>
    </row>
    <row r="34">
      <c r="A34" s="14" t="inlineStr">
        <is>
          <t>Alimentari</t>
        </is>
      </c>
      <c r="B34" s="15">
        <f>SUMIF($B$5:$B$28,A34,$D$5:$D$28)</f>
        <v/>
      </c>
      <c r="C34" s="16">
        <f>IF($D$29&gt;0,B34/$D$29,0)</f>
        <v/>
      </c>
      <c r="D34" s="17">
        <f>IF(COUNTIF($B$5:$B$28,A34)&gt;0,INDEX($E$5:$E$28,MODE(IF($B$5:$B$28=A34,ROW($E$5:$E$28)-ROW($E$5)+1),1)),"")</f>
        <v/>
      </c>
    </row>
    <row r="35">
      <c r="A35" s="14" t="inlineStr">
        <is>
          <t>Trasporti</t>
        </is>
      </c>
      <c r="B35" s="15">
        <f>SUMIF($B$5:$B$28,A35,$D$5:$D$28)</f>
        <v/>
      </c>
      <c r="C35" s="16">
        <f>IF($D$29&gt;0,B35/$D$29,0)</f>
        <v/>
      </c>
      <c r="D35" s="17">
        <f>IF(COUNTIF($B$5:$B$28,A35)&gt;0,INDEX($E$5:$E$28,MODE(IF($B$5:$B$28=A35,ROW($E$5:$E$28)-ROW($E$5)+1),1)),"")</f>
        <v/>
      </c>
    </row>
    <row r="36">
      <c r="A36" s="14" t="inlineStr">
        <is>
          <t>Bollette</t>
        </is>
      </c>
      <c r="B36" s="15">
        <f>SUMIF($B$5:$B$28,A36,$D$5:$D$28)</f>
        <v/>
      </c>
      <c r="C36" s="16">
        <f>IF($D$29&gt;0,B36/$D$29,0)</f>
        <v/>
      </c>
      <c r="D36" s="17">
        <f>IF(COUNTIF($B$5:$B$28,A36)&gt;0,INDEX($E$5:$E$28,MODE(IF($B$5:$B$28=A36,ROW($E$5:$E$28)-ROW($E$5)+1),1)),"")</f>
        <v/>
      </c>
    </row>
    <row r="37">
      <c r="A37" s="14" t="inlineStr">
        <is>
          <t>Casa</t>
        </is>
      </c>
      <c r="B37" s="15">
        <f>SUMIF($B$5:$B$28,A37,$D$5:$D$28)</f>
        <v/>
      </c>
      <c r="C37" s="16">
        <f>IF($D$29&gt;0,B37/$D$29,0)</f>
        <v/>
      </c>
      <c r="D37" s="17">
        <f>IF(COUNTIF($B$5:$B$28,A37)&gt;0,INDEX($E$5:$E$28,MODE(IF($B$5:$B$28=A37,ROW($E$5:$E$28)-ROW($E$5)+1),1)),"")</f>
        <v/>
      </c>
    </row>
    <row r="38">
      <c r="A38" s="14" t="inlineStr">
        <is>
          <t>Salute</t>
        </is>
      </c>
      <c r="B38" s="15">
        <f>SUMIF($B$5:$B$28,A38,$D$5:$D$28)</f>
        <v/>
      </c>
      <c r="C38" s="16">
        <f>IF($D$29&gt;0,B38/$D$29,0)</f>
        <v/>
      </c>
      <c r="D38" s="17">
        <f>IF(COUNTIF($B$5:$B$28,A38)&gt;0,INDEX($E$5:$E$28,MODE(IF($B$5:$B$28=A38,ROW($E$5:$E$28)-ROW($E$5)+1),1)),"")</f>
        <v/>
      </c>
    </row>
    <row r="39">
      <c r="A39" s="14" t="inlineStr">
        <is>
          <t>Svago</t>
        </is>
      </c>
      <c r="B39" s="15">
        <f>SUMIF($B$5:$B$28,A39,$D$5:$D$28)</f>
        <v/>
      </c>
      <c r="C39" s="16">
        <f>IF($D$29&gt;0,B39/$D$29,0)</f>
        <v/>
      </c>
      <c r="D39" s="17">
        <f>IF(COUNTIF($B$5:$B$28,A39)&gt;0,INDEX($E$5:$E$28,MODE(IF($B$5:$B$28=A39,ROW($E$5:$E$28)-ROW($E$5)+1),1)),"")</f>
        <v/>
      </c>
    </row>
    <row r="40">
      <c r="A40" s="14" t="inlineStr">
        <is>
          <t>Abbigliamento</t>
        </is>
      </c>
      <c r="B40" s="15">
        <f>SUMIF($B$5:$B$28,A40,$D$5:$D$28)</f>
        <v/>
      </c>
      <c r="C40" s="16">
        <f>IF($D$29&gt;0,B40/$D$29,0)</f>
        <v/>
      </c>
      <c r="D40" s="17">
        <f>IF(COUNTIF($B$5:$B$28,A40)&gt;0,INDEX($E$5:$E$28,MODE(IF($B$5:$B$28=A40,ROW($E$5:$E$28)-ROW($E$5)+1),1)),"")</f>
        <v/>
      </c>
    </row>
    <row r="41">
      <c r="A41" s="14" t="inlineStr">
        <is>
          <t>Istruzione</t>
        </is>
      </c>
      <c r="B41" s="15">
        <f>SUMIF($B$5:$B$28,A41,$D$5:$D$28)</f>
        <v/>
      </c>
      <c r="C41" s="16">
        <f>IF($D$29&gt;0,B41/$D$29,0)</f>
        <v/>
      </c>
      <c r="D41" s="17">
        <f>IF(COUNTIF($B$5:$B$28,A41)&gt;0,INDEX($E$5:$E$28,MODE(IF($B$5:$B$28=A41,ROW($E$5:$E$28)-ROW($E$5)+1),1)),"")</f>
        <v/>
      </c>
    </row>
    <row r="42">
      <c r="A42" s="14" t="inlineStr">
        <is>
          <t>Altro</t>
        </is>
      </c>
      <c r="B42" s="15">
        <f>SUMIF($B$5:$B$28,A42,$D$5:$D$28)</f>
        <v/>
      </c>
      <c r="C42" s="16">
        <f>IF($D$29&gt;0,B42/$D$29,0)</f>
        <v/>
      </c>
      <c r="D42" s="17">
        <f>IF(COUNTIF($B$5:$B$28,A42)&gt;0,INDEX($E$5:$E$28,MODE(IF($B$5:$B$28=A42,ROW($E$5:$E$28)-ROW($E$5)+1),1)),"")</f>
        <v/>
      </c>
    </row>
    <row r="45">
      <c r="A45" s="18" t="inlineStr">
        <is>
          <t>Spese Fisse</t>
        </is>
      </c>
      <c r="B45" s="19">
        <f>SUMIF($E$5:$E$28,"Fisso",$D$5:$D$28)</f>
        <v/>
      </c>
    </row>
    <row r="46">
      <c r="A46" s="18" t="inlineStr">
        <is>
          <t>Spese Variabili</t>
        </is>
      </c>
      <c r="B46" s="19">
        <f>SUMIF($E$5:$E$28,"Variabile",$D$5:$D$28)</f>
        <v/>
      </c>
    </row>
  </sheetData>
  <mergeCells count="4">
    <mergeCell ref="A1:F1"/>
    <mergeCell ref="A2:F2"/>
    <mergeCell ref="A29:C29"/>
    <mergeCell ref="A32:D32"/>
  </mergeCells>
  <conditionalFormatting sqref="B34:B42">
    <cfRule type="colorScale" priority="1">
      <colorScale>
        <cfvo type="num" val="0"/>
        <cfvo type="percentile" val="50"/>
        <cfvo type="max"/>
        <color rgb="00FFFFFF"/>
        <color rgb="00FEF3C7"/>
        <color rgb="001E3A8A"/>
      </colorScale>
    </cfRule>
  </conditionalFormatting>
  <dataValidations count="2">
    <dataValidation sqref="B5:B100" showErrorMessage="1" showInputMessage="1" allowBlank="0" errorTitle="Errore categoria" error="Seleziona una categoria valida" type="list">
      <formula1>"Alimentari,Trasporti,Bollette,Casa,Salute,Svago,Abbigliamento,Istruzione,Altro"</formula1>
    </dataValidation>
    <dataValidation sqref="E5:E100" showErrorMessage="1" showInputMessage="1" allowBlank="0" errorTitle="Errore tipo" error="Seleziona Fisso o Variabile" type="list">
      <formula1>"Fisso,Variabile"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  <col width="15" customWidth="1" min="4" max="4"/>
  </cols>
  <sheetData>
    <row r="1">
      <c r="A1" s="20" t="inlineStr">
        <is>
          <t>ISTRUZIONI - Modello Spese Mensili</t>
        </is>
      </c>
    </row>
    <row r="2">
      <c r="A2" s="21" t="inlineStr"/>
      <c r="B2" s="21" t="inlineStr"/>
      <c r="C2" s="21" t="inlineStr"/>
      <c r="D2" s="21" t="inlineStr"/>
    </row>
    <row r="3">
      <c r="A3" t="inlineStr">
        <is>
          <t>Come usare questo modello:</t>
        </is>
      </c>
      <c r="B3" t="inlineStr"/>
      <c r="C3" t="inlineStr"/>
      <c r="D3" t="inlineStr"/>
    </row>
    <row r="4">
      <c r="A4" t="inlineStr"/>
      <c r="B4" t="inlineStr"/>
      <c r="C4" t="inlineStr"/>
      <c r="D4" t="inlineStr"/>
    </row>
    <row r="5">
      <c r="A5" s="22" t="inlineStr">
        <is>
          <t>1.</t>
        </is>
      </c>
      <c r="B5" s="23" t="inlineStr">
        <is>
          <t>Inserisci le tue spese</t>
        </is>
      </c>
      <c r="C5" t="inlineStr">
        <is>
          <t>Compila le celle gialle con data, categoria, descrizione e importo</t>
        </is>
      </c>
      <c r="D5" t="inlineStr"/>
    </row>
    <row r="6">
      <c r="A6" t="inlineStr"/>
      <c r="B6" t="inlineStr"/>
      <c r="C6" t="inlineStr">
        <is>
          <t>Le categorie e il tipo si selezionano dal menu a tendina</t>
        </is>
      </c>
      <c r="D6" t="inlineStr"/>
    </row>
    <row r="7">
      <c r="A7" t="inlineStr"/>
      <c r="B7" t="inlineStr"/>
      <c r="C7" t="inlineStr"/>
      <c r="D7" t="inlineStr"/>
    </row>
    <row r="8">
      <c r="A8" s="22" t="inlineStr">
        <is>
          <t>2.</t>
        </is>
      </c>
      <c r="B8" s="23" t="inlineStr">
        <is>
          <t>I calcoli sono automatici</t>
        </is>
      </c>
      <c r="C8" t="inlineStr">
        <is>
          <t>Il totale e i riepiloghi si aggiornano automaticamente</t>
        </is>
      </c>
      <c r="D8" t="inlineStr"/>
    </row>
    <row r="9">
      <c r="A9" t="inlineStr"/>
      <c r="B9" t="inlineStr"/>
      <c r="C9" t="inlineStr">
        <is>
          <t>Non modificare le celle bianche con le formule</t>
        </is>
      </c>
      <c r="D9" t="inlineStr"/>
    </row>
    <row r="10">
      <c r="A10" t="inlineStr"/>
      <c r="B10" t="inlineStr"/>
      <c r="C10" t="inlineStr"/>
      <c r="D10" t="inlineStr"/>
    </row>
    <row r="11">
      <c r="A11" s="22" t="inlineStr">
        <is>
          <t>3.</t>
        </is>
      </c>
      <c r="B11" s="23" t="inlineStr">
        <is>
          <t>Categorie disponibili</t>
        </is>
      </c>
      <c r="C11" t="inlineStr">
        <is>
          <t>Alimentari, Trasporti, Bollette, Casa, Salute, Svago,</t>
        </is>
      </c>
      <c r="D11" t="inlineStr"/>
    </row>
    <row r="12">
      <c r="A12" t="inlineStr"/>
      <c r="B12" t="inlineStr"/>
      <c r="C12" t="inlineStr">
        <is>
          <t>Abbigliamento, Istruzione, Altro</t>
        </is>
      </c>
      <c r="D12" t="inlineStr"/>
    </row>
    <row r="13">
      <c r="A13" t="inlineStr"/>
      <c r="B13" t="inlineStr"/>
      <c r="C13" t="inlineStr"/>
      <c r="D13" t="inlineStr"/>
    </row>
    <row r="14">
      <c r="A14" s="22" t="inlineStr">
        <is>
          <t>4.</t>
        </is>
      </c>
      <c r="B14" s="23" t="inlineStr">
        <is>
          <t>Spese Fisse vs Variabili</t>
        </is>
      </c>
      <c r="C14" t="inlineStr">
        <is>
          <t>Fisse: affitto, abbonamenti, bollette ricorrenti</t>
        </is>
      </c>
      <c r="D14" t="inlineStr"/>
    </row>
    <row r="15">
      <c r="A15" t="inlineStr"/>
      <c r="B15" t="inlineStr"/>
      <c r="C15" t="inlineStr">
        <is>
          <t>Variabili: spesa, carburante, uscite occasionali</t>
        </is>
      </c>
      <c r="D15" t="inlineStr"/>
    </row>
    <row r="16">
      <c r="A16" t="inlineStr"/>
      <c r="B16" t="inlineStr"/>
      <c r="C16" t="inlineStr"/>
      <c r="D16" t="inlineStr"/>
    </row>
    <row r="17">
      <c r="A17" s="22" t="inlineStr">
        <is>
          <t>5.</t>
        </is>
      </c>
      <c r="B17" s="23" t="inlineStr">
        <is>
          <t>Grafico automatico</t>
        </is>
      </c>
      <c r="C17" t="inlineStr">
        <is>
          <t>Il grafico a torta mostra la distribuzione delle spese</t>
        </is>
      </c>
      <c r="D17" t="inlineStr"/>
    </row>
    <row r="18">
      <c r="A18" t="inlineStr"/>
      <c r="B18" t="inlineStr"/>
      <c r="C18" t="inlineStr"/>
      <c r="D18" t="inlineStr"/>
    </row>
    <row r="19">
      <c r="A19" s="22" t="inlineStr">
        <is>
          <t>6.</t>
        </is>
      </c>
      <c r="B19" s="23" t="inlineStr">
        <is>
          <t>Ogni mese</t>
        </is>
      </c>
      <c r="C19" t="inlineStr">
        <is>
          <t>Puoi salvare una copia del file per ogni mese</t>
        </is>
      </c>
      <c r="D19" t="inlineStr"/>
    </row>
    <row r="20">
      <c r="A20" t="inlineStr"/>
      <c r="B20" t="inlineStr"/>
      <c r="C20" t="inlineStr">
        <is>
          <t>oppure cancellare i dati e ripartire da zero</t>
        </is>
      </c>
      <c r="D20" t="inlineStr"/>
    </row>
    <row r="21">
      <c r="A21" s="21" t="inlineStr"/>
      <c r="B21" s="21" t="inlineStr"/>
      <c r="C21" s="21" t="inlineStr"/>
      <c r="D21" s="21" t="inlineStr"/>
    </row>
    <row r="22">
      <c r="A22" t="inlineStr"/>
      <c r="B22" t="inlineStr"/>
      <c r="C22" t="inlineStr"/>
      <c r="D22" t="inlineStr"/>
    </row>
    <row r="23">
      <c r="A23" t="inlineStr">
        <is>
          <t>SUGGERIMENTI:</t>
        </is>
      </c>
      <c r="B23" t="inlineStr"/>
      <c r="C23" t="inlineStr"/>
      <c r="D23" t="inlineStr"/>
    </row>
    <row r="24">
      <c r="A24" t="inlineStr"/>
      <c r="B24" t="inlineStr"/>
      <c r="C24" t="inlineStr"/>
      <c r="D24" t="inlineStr"/>
    </row>
    <row r="25">
      <c r="A25" s="22" t="inlineStr">
        <is>
          <t>•</t>
        </is>
      </c>
      <c r="B25" s="23" t="inlineStr">
        <is>
          <t>Inserisci le spese appena le fai per non dimenticarle</t>
        </is>
      </c>
      <c r="C25" t="inlineStr"/>
      <c r="D25" t="inlineStr"/>
    </row>
    <row r="26">
      <c r="A26" s="22" t="inlineStr">
        <is>
          <t>•</t>
        </is>
      </c>
      <c r="B26" s="23" t="inlineStr">
        <is>
          <t>Usa le note per dettagli utili (es. 'pagata con carta')</t>
        </is>
      </c>
      <c r="C26" t="inlineStr"/>
      <c r="D26" t="inlineStr"/>
    </row>
    <row r="27">
      <c r="A27" s="22" t="inlineStr">
        <is>
          <t>•</t>
        </is>
      </c>
      <c r="B27" s="23" t="inlineStr">
        <is>
          <t>Controlla il riepilogo a fine mese per capire dove spendi di più</t>
        </is>
      </c>
      <c r="C27" t="inlineStr"/>
      <c r="D27" t="inlineStr"/>
    </row>
    <row r="28">
      <c r="A28" s="22" t="inlineStr">
        <is>
          <t>•</t>
        </is>
      </c>
      <c r="B28" s="23" t="inlineStr">
        <is>
          <t>Puoi aggiungere nuove righe copiando il formato delle celle gialle</t>
        </is>
      </c>
      <c r="C28" t="inlineStr"/>
      <c r="D28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2026-02-01T16:07:54Z</dcterms:created>
  <dcterms:modified xmlns:dcterms="http://purl.org/dc/terms/" xmlns:xsi="http://www.w3.org/2001/XMLSchema-instance" xsi:type="dcterms:W3CDTF">2026-02-01T16:07:54Z</dcterms:modified>
</cp:coreProperties>
</file>